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FORMULE 1" sheetId="1" r:id="rId1"/>
    <sheet name="CREF" sheetId="2" r:id="rId2"/>
    <sheet name="B&amp;B" sheetId="3" r:id="rId3"/>
    <sheet name="A.PARE" sheetId="4" r:id="rId4"/>
    <sheet name="KYRIAD ET PREMIERE CLASSE" sheetId="5" r:id="rId5"/>
    <sheet name="REPARTITION GARCONS  FILLES" sheetId="6" r:id="rId6"/>
    <sheet name="REPARTITIONS HOTEL" sheetId="7" r:id="rId7"/>
  </sheets>
  <definedNames/>
  <calcPr fullCalcOnLoad="1"/>
</workbook>
</file>

<file path=xl/sharedStrings.xml><?xml version="1.0" encoding="utf-8"?>
<sst xmlns="http://schemas.openxmlformats.org/spreadsheetml/2006/main" count="737" uniqueCount="693">
  <si>
    <t>1 kyriad Triple</t>
  </si>
  <si>
    <t>2 kyriad Triple</t>
  </si>
  <si>
    <t>3 kyriad Triple</t>
  </si>
  <si>
    <t>4 kyriad Triple</t>
  </si>
  <si>
    <t>5 kyriad Triple</t>
  </si>
  <si>
    <t>6 kyriad Triple</t>
  </si>
  <si>
    <t>7 kyriad Triple</t>
  </si>
  <si>
    <t>8 kyriad Triple</t>
  </si>
  <si>
    <t>HOTEL KYRIAD</t>
  </si>
  <si>
    <t>1  P CLASSE TWIN</t>
  </si>
  <si>
    <t>11  P CLASSE TWIN</t>
  </si>
  <si>
    <t>1  P CLASSE TRIPLE</t>
  </si>
  <si>
    <t>11  P CLASSE TRIPLE</t>
  </si>
  <si>
    <t>2  P CLASSE TWIN</t>
  </si>
  <si>
    <t>3  P CLASSE TWIN</t>
  </si>
  <si>
    <t>4  P CLASSE TWIN</t>
  </si>
  <si>
    <t>5  P CLASSE TWIN</t>
  </si>
  <si>
    <t>6  P CLASSE TWIN</t>
  </si>
  <si>
    <t>7  P CLASSE TWIN</t>
  </si>
  <si>
    <t>8  P CLASSE TWIN</t>
  </si>
  <si>
    <t>9  P CLASSE TWIN</t>
  </si>
  <si>
    <t>10  P CLASSE TWIN</t>
  </si>
  <si>
    <t>12  P CLASSE TWIN</t>
  </si>
  <si>
    <t>13  P CLASSE TWIN</t>
  </si>
  <si>
    <t>14  P CLASSE TWIN</t>
  </si>
  <si>
    <t>15  P CLASSE TWIN</t>
  </si>
  <si>
    <t>16  P CLASSE TWIN</t>
  </si>
  <si>
    <t>17  P CLASSE TWIN</t>
  </si>
  <si>
    <t>18  P CLASSE TWIN</t>
  </si>
  <si>
    <t>19  P CLASSE TWIN</t>
  </si>
  <si>
    <t>20  P CLASSE TWIN</t>
  </si>
  <si>
    <t>2  P CLASSE TRIPLE</t>
  </si>
  <si>
    <t>3  P CLASSE TRIPLE</t>
  </si>
  <si>
    <t>4  P CLASSE TRIPLE</t>
  </si>
  <si>
    <t>5  P CLASSE TRIPLE</t>
  </si>
  <si>
    <t>6  P CLASSE TRIPLE</t>
  </si>
  <si>
    <t>7  P CLASSE TRIPLE</t>
  </si>
  <si>
    <t>8  P CLASSE TRIPLE</t>
  </si>
  <si>
    <t>9  P CLASSE TRIPLE</t>
  </si>
  <si>
    <t>10  P CLASSE TRIPLE</t>
  </si>
  <si>
    <t>12  P CLASSE TRIPLE</t>
  </si>
  <si>
    <t>13  P CLASSE TRIPLE</t>
  </si>
  <si>
    <t>14  P CLASSE TRIPLE</t>
  </si>
  <si>
    <t>15  P CLASSE TRIPLE</t>
  </si>
  <si>
    <t>HOTEL PREMIERE CLASSE</t>
  </si>
  <si>
    <t>8 CREF double</t>
  </si>
  <si>
    <t>CREF</t>
  </si>
  <si>
    <t>RC SUD</t>
  </si>
  <si>
    <t>RC NORD</t>
  </si>
  <si>
    <t>1 CREF TRIPLE</t>
  </si>
  <si>
    <t>2 CREF TRIPLE</t>
  </si>
  <si>
    <t>3 CREF TRIPLE</t>
  </si>
  <si>
    <t>4 CREF TRIPLE</t>
  </si>
  <si>
    <t>5 CREF TRIPLE</t>
  </si>
  <si>
    <t>6 CREF TRIPLE</t>
  </si>
  <si>
    <t>7 CREF TRIPLE</t>
  </si>
  <si>
    <t>8 CREF TRIPLE</t>
  </si>
  <si>
    <t>9 CREF double</t>
  </si>
  <si>
    <t>10 CREF double</t>
  </si>
  <si>
    <t>11 CREF double</t>
  </si>
  <si>
    <t>12 CREF double</t>
  </si>
  <si>
    <t>13 CREF double</t>
  </si>
  <si>
    <t>14 CREF double</t>
  </si>
  <si>
    <t>15 CREF double</t>
  </si>
  <si>
    <t>17 CREF TRIPLE</t>
  </si>
  <si>
    <t>18 CREF TRIPLE</t>
  </si>
  <si>
    <t>19 CREF TRIPLE</t>
  </si>
  <si>
    <t>20 CREF TRIPLE</t>
  </si>
  <si>
    <t>21 CREF TRIPLE</t>
  </si>
  <si>
    <t>22 CREF TRIPLE</t>
  </si>
  <si>
    <t>23 CREF TRIPLE</t>
  </si>
  <si>
    <t>24 CREF TRIPLE</t>
  </si>
  <si>
    <t>26 CREF TRIPLE</t>
  </si>
  <si>
    <t>27 CREF TRIPLE</t>
  </si>
  <si>
    <t>28 CREF TRIPLE</t>
  </si>
  <si>
    <t>29 CREF TRIPLE</t>
  </si>
  <si>
    <t>30 CREF TRIPLE</t>
  </si>
  <si>
    <t>31 CREF TRIPLE</t>
  </si>
  <si>
    <t>32 CREF TRIPLE</t>
  </si>
  <si>
    <t>33 CREF TRIPLE</t>
  </si>
  <si>
    <t>101 CREF TRIPLE</t>
  </si>
  <si>
    <t>102 CREF TRIPLE</t>
  </si>
  <si>
    <t>103 CREF TRIPLE</t>
  </si>
  <si>
    <t>104 CREF TRIPLE</t>
  </si>
  <si>
    <t>105 CREF TRIPLE</t>
  </si>
  <si>
    <t>107 CREF TRIPLE</t>
  </si>
  <si>
    <t>108 CREF TRIPLE</t>
  </si>
  <si>
    <t>109 CREF TRIPLE</t>
  </si>
  <si>
    <t>110 CREF TRIPLE</t>
  </si>
  <si>
    <t>ETAG 1 SUD</t>
  </si>
  <si>
    <t>ETAG 1 NORD</t>
  </si>
  <si>
    <t>RC OUEST</t>
  </si>
  <si>
    <t>ETAG 1 OUEST</t>
  </si>
  <si>
    <t>FORMULE 1</t>
  </si>
  <si>
    <t>FORMULE 2</t>
  </si>
  <si>
    <t>FORMULE 3</t>
  </si>
  <si>
    <t>FORMULE 4</t>
  </si>
  <si>
    <t>FORMULE 5</t>
  </si>
  <si>
    <t>FORMULE 6</t>
  </si>
  <si>
    <t>FORMULE 7</t>
  </si>
  <si>
    <t>FORMULE 8</t>
  </si>
  <si>
    <t>FORMULE 9</t>
  </si>
  <si>
    <t>FORMULE 10</t>
  </si>
  <si>
    <t>FORMULE 11</t>
  </si>
  <si>
    <t>FORMULE 12</t>
  </si>
  <si>
    <t>FORMULE 13</t>
  </si>
  <si>
    <t>FORMULE 14</t>
  </si>
  <si>
    <t>FORMULE 15</t>
  </si>
  <si>
    <t>FORMULE 16</t>
  </si>
  <si>
    <t>FORMULE 17</t>
  </si>
  <si>
    <t>FORMULE 18</t>
  </si>
  <si>
    <t>FORMULE 19</t>
  </si>
  <si>
    <t>FORMULE 20</t>
  </si>
  <si>
    <t>FORMULE 21</t>
  </si>
  <si>
    <t>FORMULE 22</t>
  </si>
  <si>
    <t>FORMULE 23</t>
  </si>
  <si>
    <t>FORMULE 24</t>
  </si>
  <si>
    <t>FORMULE 25</t>
  </si>
  <si>
    <t>FORMULE 26</t>
  </si>
  <si>
    <t>FORMULE 27</t>
  </si>
  <si>
    <t>FORMULE 28</t>
  </si>
  <si>
    <t>FORMULE 29</t>
  </si>
  <si>
    <t>FORMULE 30</t>
  </si>
  <si>
    <t xml:space="preserve">POUR MOBILITE REDUITE AVEC DOUCHE ET WC </t>
  </si>
  <si>
    <t>POUR MOBILITE REDUITE AVEC LAVABO</t>
  </si>
  <si>
    <t>1 P CLASSE QUADRI</t>
  </si>
  <si>
    <t>2 P CLASSE QUADRI</t>
  </si>
  <si>
    <t>BOIS ENCLUME F1</t>
  </si>
  <si>
    <t>DUSOLIER G1</t>
  </si>
  <si>
    <t>DUSOLIER G2</t>
  </si>
  <si>
    <t>DUSOLIER G3</t>
  </si>
  <si>
    <t>DUSOLIER G4</t>
  </si>
  <si>
    <t>DUSOLIER JO G</t>
  </si>
  <si>
    <t>DUSOLIER F1</t>
  </si>
  <si>
    <t>1 B&amp;B QUADRI</t>
  </si>
  <si>
    <t>2 B&amp;B QUADRI</t>
  </si>
  <si>
    <t>3 B&amp;B QUADRI</t>
  </si>
  <si>
    <t>4 B&amp;B QUADRI</t>
  </si>
  <si>
    <t>5 B&amp;B QUADRI</t>
  </si>
  <si>
    <t>6 B&amp;B QUADRI</t>
  </si>
  <si>
    <t>7 B&amp;B QUADRI</t>
  </si>
  <si>
    <t>8 B&amp;B QUADRI</t>
  </si>
  <si>
    <t>1 B&amp;B DOUBLE</t>
  </si>
  <si>
    <t>2 B&amp;B DOUBLE</t>
  </si>
  <si>
    <t>3 B&amp;B DOUBLE</t>
  </si>
  <si>
    <t>EX BROUSSAIS F1</t>
  </si>
  <si>
    <t>EX BROUSSAIS JO F</t>
  </si>
  <si>
    <t>ET BROUSSAIS F1</t>
  </si>
  <si>
    <t>ET BROUSSAIS JO F</t>
  </si>
  <si>
    <t>EX BROUSSAIS G1</t>
  </si>
  <si>
    <t>EX BROUSSAIS G2</t>
  </si>
  <si>
    <t>EX BROUSSAIS G3</t>
  </si>
  <si>
    <t>ET BROUSSAIS G1</t>
  </si>
  <si>
    <t>ET BROUSSAIS G2</t>
  </si>
  <si>
    <t>ET BROUSSAIS G3</t>
  </si>
  <si>
    <t>EX MATHALIN G1</t>
  </si>
  <si>
    <t>EX MATHALIN G2</t>
  </si>
  <si>
    <t>EX MATHALIN G3</t>
  </si>
  <si>
    <t>EX MATHALIN F1</t>
  </si>
  <si>
    <t>EX MATHALIN JO F</t>
  </si>
  <si>
    <t>EX MATHALIN PF1</t>
  </si>
  <si>
    <t>EX MATHALIN PF2</t>
  </si>
  <si>
    <t>EX H . BOUCHER G4</t>
  </si>
  <si>
    <t>EX H . BOUCHER JO G1</t>
  </si>
  <si>
    <t>EX H . BOUCHER JO G2</t>
  </si>
  <si>
    <t>EX H . BOUCHER G1</t>
  </si>
  <si>
    <t>EX H . BOUCHER G2</t>
  </si>
  <si>
    <t>EX H . BOUCHER G3</t>
  </si>
  <si>
    <t>EX H . BOUCHER F1</t>
  </si>
  <si>
    <t>EX H.BOUCHER PH1</t>
  </si>
  <si>
    <t>EX H.BOUCHER PH2</t>
  </si>
  <si>
    <t>EX EXUPERY G1</t>
  </si>
  <si>
    <t>EX EXUPERY G2</t>
  </si>
  <si>
    <t>EX EXUPERY G3</t>
  </si>
  <si>
    <t>EX EXUPERY JO G</t>
  </si>
  <si>
    <t>EX EXUPERY F1</t>
  </si>
  <si>
    <t>EX EXUPERY PH</t>
  </si>
  <si>
    <t>EX EXUPERY PF</t>
  </si>
  <si>
    <t>ET J.VERNE G1</t>
  </si>
  <si>
    <t>ET J.VERNE G2</t>
  </si>
  <si>
    <t>ET J.VERNE G3</t>
  </si>
  <si>
    <t>ET J.VERNE G4</t>
  </si>
  <si>
    <t>ET J.VERNE F1</t>
  </si>
  <si>
    <t>ET J.VERNE JO F</t>
  </si>
  <si>
    <t>ET J.VERNE PH</t>
  </si>
  <si>
    <t>ET J.VERNE P F</t>
  </si>
  <si>
    <t>EX FONTANES G1</t>
  </si>
  <si>
    <t>EX FONTANES G2</t>
  </si>
  <si>
    <t>EX FONTANES G3</t>
  </si>
  <si>
    <t>EX FONTANES JO G</t>
  </si>
  <si>
    <t>EX FONTANES PF</t>
  </si>
  <si>
    <t>EX FONTANES PH</t>
  </si>
  <si>
    <t>EX FONTANES F1</t>
  </si>
  <si>
    <t>ET GRANGE BELLES G1</t>
  </si>
  <si>
    <t>ET GRANGE BELLES G2</t>
  </si>
  <si>
    <t>ET GRANGE BELLES G3</t>
  </si>
  <si>
    <t>ET GRANGE BELLES JO G</t>
  </si>
  <si>
    <t>ET GRANGE BELLES F1</t>
  </si>
  <si>
    <t>ET GRANGE BELLES PH1</t>
  </si>
  <si>
    <t>ET GRANGE BELLES PH2</t>
  </si>
  <si>
    <t>ET GRANGE BELLES PF</t>
  </si>
  <si>
    <t>ET ND COMPASSION G1</t>
  </si>
  <si>
    <t>ET ND COMPASSION G2</t>
  </si>
  <si>
    <t>ET ND COMPASSION G3</t>
  </si>
  <si>
    <t>ET ND COMPASSION G4</t>
  </si>
  <si>
    <t>ET ND COMPASSION JOG1</t>
  </si>
  <si>
    <t>ET ND COMPASSION JOG2</t>
  </si>
  <si>
    <t>ET ND COMPASSION F</t>
  </si>
  <si>
    <t>ET ND COMPASSION PH</t>
  </si>
  <si>
    <t>ET ND COMPASSION PF</t>
  </si>
  <si>
    <t>ET ST EXUPERY G1</t>
  </si>
  <si>
    <t>ET ST EXUPERY G2</t>
  </si>
  <si>
    <t>ET ST EXUPERY G3</t>
  </si>
  <si>
    <t>ET ST EXUPERY G4</t>
  </si>
  <si>
    <t>ET ST EXUPERY F1</t>
  </si>
  <si>
    <t>ET ST EXUPERY JO F</t>
  </si>
  <si>
    <t>ET ST EXUPERY PH</t>
  </si>
  <si>
    <t>ET ST EXUPERY PF</t>
  </si>
  <si>
    <t>ET ROUSSEAU G1</t>
  </si>
  <si>
    <t>ET ROUSSEAU G2</t>
  </si>
  <si>
    <t>ET ROUSSEAU G3</t>
  </si>
  <si>
    <t>ET ROUSSEAU G4</t>
  </si>
  <si>
    <t>ET ROUSSEAU F1</t>
  </si>
  <si>
    <t>ET ROUSSEAU JO F1</t>
  </si>
  <si>
    <t>ET ROUSSEAU JO COACH</t>
  </si>
  <si>
    <t>ET ROUSSEAU PH1</t>
  </si>
  <si>
    <t>ET ROUSSEAU PH2</t>
  </si>
  <si>
    <t>ET COLLUCI G1</t>
  </si>
  <si>
    <t>ET COLLUCI G2</t>
  </si>
  <si>
    <t>ET COLLUCI G3</t>
  </si>
  <si>
    <t>ET COLLUCI JO G</t>
  </si>
  <si>
    <t>ET COLLUCI F1</t>
  </si>
  <si>
    <t>ET COLLUCI F2</t>
  </si>
  <si>
    <t>ET COLLUCI PH</t>
  </si>
  <si>
    <t>ET COLLUCI PF</t>
  </si>
  <si>
    <t>ET MAROUZEAU F1</t>
  </si>
  <si>
    <t>ET MAROUZEAU JO G</t>
  </si>
  <si>
    <t>ET MAROUZEAU PH</t>
  </si>
  <si>
    <t>ET MAROUZEAU PF</t>
  </si>
  <si>
    <t>ET MAROUZEAU G1</t>
  </si>
  <si>
    <t>ET MAROUZEAU G2</t>
  </si>
  <si>
    <t>ET MAROUZEAU G3</t>
  </si>
  <si>
    <t>ET MAROUZEAU G4</t>
  </si>
  <si>
    <t>EX POURRAT G1</t>
  </si>
  <si>
    <t>EX POURRAT G2</t>
  </si>
  <si>
    <t>EX POURRAT G3</t>
  </si>
  <si>
    <t>EX POURRAT G4</t>
  </si>
  <si>
    <t>EX POURRAT PH1</t>
  </si>
  <si>
    <t>EX POURRAT PH2</t>
  </si>
  <si>
    <t>EX ST MARTIN F1</t>
  </si>
  <si>
    <t>EX ST MARTIN PF1</t>
  </si>
  <si>
    <t>EX ST MARTIN G1</t>
  </si>
  <si>
    <t>EX ST MARTIN G3</t>
  </si>
  <si>
    <t>EX ST MARTIN G4</t>
  </si>
  <si>
    <t>EX ST MARTIN G2</t>
  </si>
  <si>
    <t>EX VAUBAN F1</t>
  </si>
  <si>
    <t>EX VAUBAN G1</t>
  </si>
  <si>
    <t>EX VAUBAN G2</t>
  </si>
  <si>
    <t>EX VAUBAN G3</t>
  </si>
  <si>
    <t>EX VAUBAN G4</t>
  </si>
  <si>
    <t>EX VAUBAN JO G</t>
  </si>
  <si>
    <t>SP VILLEPATOUR G1</t>
  </si>
  <si>
    <t>SP VILLEPATOUR G2</t>
  </si>
  <si>
    <t>SP VILLEPATOUR G3</t>
  </si>
  <si>
    <t>SP VILLEPATOUR PH</t>
  </si>
  <si>
    <t>SP VILLEPATOUR PF</t>
  </si>
  <si>
    <t>ET LACROIX G1</t>
  </si>
  <si>
    <t>ET LACROIX G2</t>
  </si>
  <si>
    <t>ET LACROIX G3</t>
  </si>
  <si>
    <t>ET LACROIX JO G</t>
  </si>
  <si>
    <t>ET LACROIX F1</t>
  </si>
  <si>
    <t>ET LACROIX F2</t>
  </si>
  <si>
    <t>FORMULE 31</t>
  </si>
  <si>
    <t>ET LACROIX PH1</t>
  </si>
  <si>
    <t>ET LACROIX PH2</t>
  </si>
  <si>
    <t>16 kyriad Twin</t>
  </si>
  <si>
    <t>J.DOUILLY</t>
  </si>
  <si>
    <t>SERGE MONTMESSIN</t>
  </si>
  <si>
    <t>P.LE STER</t>
  </si>
  <si>
    <t>CATHERINE DECURE</t>
  </si>
  <si>
    <t>GUILLAUME BRIDEAU</t>
  </si>
  <si>
    <t>SEBASTIEN GROSZ</t>
  </si>
  <si>
    <t>CHRISTOPHE ANTOINE</t>
  </si>
  <si>
    <t>ANDRE RIBERI</t>
  </si>
  <si>
    <t>GAELLE WOLF</t>
  </si>
  <si>
    <t>PROF EPS</t>
  </si>
  <si>
    <t>DN</t>
  </si>
  <si>
    <t>SP VILLEPATOUR F1</t>
  </si>
  <si>
    <t>FORMULE 32</t>
  </si>
  <si>
    <t>FORMULE 33</t>
  </si>
  <si>
    <t>ET DOUJANI G1</t>
  </si>
  <si>
    <t>ET DOUJANI G2</t>
  </si>
  <si>
    <t>ET DOUJANI G3</t>
  </si>
  <si>
    <t>ET DOUJANI JO G</t>
  </si>
  <si>
    <t>ET DOUJANI PH 1</t>
  </si>
  <si>
    <t>ET DOUJANI PH 2</t>
  </si>
  <si>
    <t>ET DOUJANI F1</t>
  </si>
  <si>
    <t>ET MAISON BLANCHE G1</t>
  </si>
  <si>
    <t>ET MAISON BLANCHE G2</t>
  </si>
  <si>
    <t>ET MAISON BLANCHE G3</t>
  </si>
  <si>
    <t>ET MAISON BLANCHE G4</t>
  </si>
  <si>
    <t>ET MAISON BLANCHE JO F</t>
  </si>
  <si>
    <t>ET MAISON BLANCHE PH1</t>
  </si>
  <si>
    <t>ET MAISON BLANCHE PH2</t>
  </si>
  <si>
    <t>ET MARIA CASARES G1</t>
  </si>
  <si>
    <t>ET MARIA CASARES G2</t>
  </si>
  <si>
    <t>ET MARIA CASARES G3</t>
  </si>
  <si>
    <t>ET MARIA CASARES G4</t>
  </si>
  <si>
    <t>ET MARIA CASARES F1</t>
  </si>
  <si>
    <t>ET MARIA CASARES JO F</t>
  </si>
  <si>
    <t>ET MARIA CASARES PF</t>
  </si>
  <si>
    <t>ET MARIA CASARES PH</t>
  </si>
  <si>
    <t>ET DEBUSSY F1</t>
  </si>
  <si>
    <t>ET DEBUSSY G1</t>
  </si>
  <si>
    <t>ET DEBUSSY G2</t>
  </si>
  <si>
    <t>ET DEBUSSY G3</t>
  </si>
  <si>
    <t>ET DEBUSSY G4</t>
  </si>
  <si>
    <t>ET DEBUSSY PH</t>
  </si>
  <si>
    <t>ET DEBUSSY PF</t>
  </si>
  <si>
    <t>ET DEBUSSY JO G</t>
  </si>
  <si>
    <t>ET LE BORN PF 1</t>
  </si>
  <si>
    <t>ET LE BORN PF 2</t>
  </si>
  <si>
    <t>ET LE BORN F1</t>
  </si>
  <si>
    <t>ET LE BORN G3</t>
  </si>
  <si>
    <t>ET LE BORN G1</t>
  </si>
  <si>
    <t>ET LE BORN G2</t>
  </si>
  <si>
    <t>ET LE BORN G4</t>
  </si>
  <si>
    <t>ET LE BORN JO F</t>
  </si>
  <si>
    <t>ET CHOISEUL G1</t>
  </si>
  <si>
    <t>ET CHOISEUL G2</t>
  </si>
  <si>
    <t>ET CHOISEUL G3</t>
  </si>
  <si>
    <t>ET CHOISEUL G4</t>
  </si>
  <si>
    <t>ET CHOISEUL JO G</t>
  </si>
  <si>
    <t>ET CHOISEUL F1</t>
  </si>
  <si>
    <t>ET CHOISEUL PH</t>
  </si>
  <si>
    <t>ET CHOISEUL PF</t>
  </si>
  <si>
    <t>ET ARAGON G1</t>
  </si>
  <si>
    <t>ET ARAGON G2</t>
  </si>
  <si>
    <t>ET ARAGON G3</t>
  </si>
  <si>
    <t>ET ARAGON JO G</t>
  </si>
  <si>
    <t>ET ARAGON F1</t>
  </si>
  <si>
    <t>ET ARAGON F2</t>
  </si>
  <si>
    <t>ET ARAGON PF</t>
  </si>
  <si>
    <t>ET ARAGON PH</t>
  </si>
  <si>
    <t>ET CHESNOYE PH 1</t>
  </si>
  <si>
    <t>ET CHESNOYE G1</t>
  </si>
  <si>
    <t>ET CHESNOYE G3</t>
  </si>
  <si>
    <t>ET CHESNOYE F1</t>
  </si>
  <si>
    <t>ET CHESNOYE F2</t>
  </si>
  <si>
    <t>ET CHESNOYE G2</t>
  </si>
  <si>
    <t>ET CHESNOYE PH 2</t>
  </si>
  <si>
    <t>ET CHESNOYE JO G</t>
  </si>
  <si>
    <t>ET JOLIOT CURIE G1</t>
  </si>
  <si>
    <t>ET JOLIOT CURIE G2</t>
  </si>
  <si>
    <t>ET JOLIOT CURIE G3</t>
  </si>
  <si>
    <t>ET JOLIOT CURIE G4</t>
  </si>
  <si>
    <t>ET JOLIOT CURIE JO G</t>
  </si>
  <si>
    <t>ET JOLIOT CURIE F1</t>
  </si>
  <si>
    <t>ET JOLIOT CURIE PF</t>
  </si>
  <si>
    <t>ET JOLIOT CURIE PH</t>
  </si>
  <si>
    <t>ET COUTAREL G1</t>
  </si>
  <si>
    <t>ET COUTAREL G2</t>
  </si>
  <si>
    <t>ET COUTAREL G3</t>
  </si>
  <si>
    <t>ET COUTAREL G4</t>
  </si>
  <si>
    <t>ET COUTAREL JO G</t>
  </si>
  <si>
    <t>ET COUTAREL F1</t>
  </si>
  <si>
    <t>1 KYRIAD DOUBLE</t>
  </si>
  <si>
    <t>2 KYRIAD DOUBLE</t>
  </si>
  <si>
    <t>3 KYRIAD DOUBLE</t>
  </si>
  <si>
    <t>4 KYRIAD DOUBLE</t>
  </si>
  <si>
    <t>5 KYRIAD DOUBLE</t>
  </si>
  <si>
    <t>6 KYRIAD DOUBLE</t>
  </si>
  <si>
    <t>7 KYRIAD DOUBLE</t>
  </si>
  <si>
    <t>8 KYRIAD DOUBLE</t>
  </si>
  <si>
    <t>9 KYRIAD DOUBLE</t>
  </si>
  <si>
    <t>10 KYRIAD DOUBLE</t>
  </si>
  <si>
    <t>3 P CLASSE QUADRI</t>
  </si>
  <si>
    <t>4 P CLASSE QUADRI</t>
  </si>
  <si>
    <t>SP DEVOS F1</t>
  </si>
  <si>
    <t>SP DEVOS G1</t>
  </si>
  <si>
    <t>SP DEVOS G2</t>
  </si>
  <si>
    <t>SP DEVOS G3</t>
  </si>
  <si>
    <t>SP DEVOS JO G</t>
  </si>
  <si>
    <t>SP DEVOS PH 1</t>
  </si>
  <si>
    <t>SP DEVOS PH 2</t>
  </si>
  <si>
    <t>SP VAUBAN G1</t>
  </si>
  <si>
    <t>SP VAUBAN G2</t>
  </si>
  <si>
    <t>SP VAUBAN G3</t>
  </si>
  <si>
    <t>SP VAUBAN PH</t>
  </si>
  <si>
    <t>SP VAUBAN F1</t>
  </si>
  <si>
    <t>SP VAUBAN JO G</t>
  </si>
  <si>
    <t>ET CIGOGNES F1</t>
  </si>
  <si>
    <t>ET CIGOGNES G1</t>
  </si>
  <si>
    <t>ET CIGOGNES G2</t>
  </si>
  <si>
    <t>ET CIGOGNES G3</t>
  </si>
  <si>
    <t>ET CIGOGNES G4</t>
  </si>
  <si>
    <t>ET CIGOGNES JO G</t>
  </si>
  <si>
    <t>ET CIGOGNES PH 1</t>
  </si>
  <si>
    <t>ET CIGOGNES PH 2</t>
  </si>
  <si>
    <t>ET CIGOGNES PH 3</t>
  </si>
  <si>
    <t>SP PREVERT PH</t>
  </si>
  <si>
    <t>SP POIDATZ PH1</t>
  </si>
  <si>
    <t>SP POIDATZ PH2</t>
  </si>
  <si>
    <t>SP POIDATZ G1</t>
  </si>
  <si>
    <t>SP POIDATZ G2</t>
  </si>
  <si>
    <t>SP PREVERT G1</t>
  </si>
  <si>
    <t>SP BOUQUET MORTEAU G1</t>
  </si>
  <si>
    <t>SP BOUQUET MORTEAU G2</t>
  </si>
  <si>
    <t>SP BOUQUET MORTEAU JO G</t>
  </si>
  <si>
    <t>SP IME MORTEAU G1</t>
  </si>
  <si>
    <t>SP IME MORTEAU G2</t>
  </si>
  <si>
    <t>SP ROSA PARKS PF</t>
  </si>
  <si>
    <t>SP IME MORTEAU PF</t>
  </si>
  <si>
    <t>SP ROSA PARKS F1</t>
  </si>
  <si>
    <t>SP ROSA PARKS F2</t>
  </si>
  <si>
    <t>SP PREVERT F1</t>
  </si>
  <si>
    <t>SP ROSA PARKS G1</t>
  </si>
  <si>
    <t>SP ROSA PARKS G2</t>
  </si>
  <si>
    <t>SP ROSA PARKS JO G</t>
  </si>
  <si>
    <t>SP ROSA PARKS PH</t>
  </si>
  <si>
    <t>SP LANGEVIN PH</t>
  </si>
  <si>
    <t>SP LANGEVIN G2</t>
  </si>
  <si>
    <t>SP LANGEVIN G1</t>
  </si>
  <si>
    <t>SP LANGEVIN G3</t>
  </si>
  <si>
    <t>SP LANGEVIN G4</t>
  </si>
  <si>
    <t>SP LANGEVIN F1</t>
  </si>
  <si>
    <t>SP DUSSAIGNE G1</t>
  </si>
  <si>
    <t>SP DUSSAIGNE G2</t>
  </si>
  <si>
    <t>SP DUSSAIGNE G3</t>
  </si>
  <si>
    <t>SP DUSSAIGNE JO G</t>
  </si>
  <si>
    <t>SP DUSSAIGNE PH</t>
  </si>
  <si>
    <t>SP DUSSAIGNE PF</t>
  </si>
  <si>
    <t>SP DUSSAIGNE F1</t>
  </si>
  <si>
    <t>SP DUSSAIGNE F2</t>
  </si>
  <si>
    <t>SP BOUQUET F1</t>
  </si>
  <si>
    <t>SP BOUQUET PH</t>
  </si>
  <si>
    <t>SP IME MORTEAU PH</t>
  </si>
  <si>
    <t>SP BOIS ENCLUME G3</t>
  </si>
  <si>
    <t>SP BOIS ENCLUME G2</t>
  </si>
  <si>
    <t>SP BOIS ENCLUME G1</t>
  </si>
  <si>
    <t>SP BOIS ENCLUME JO G</t>
  </si>
  <si>
    <t>SP PREVERT JO G(d'enclume)</t>
  </si>
  <si>
    <t>SP BOIS ENCLUME PF1</t>
  </si>
  <si>
    <t>SP BOIS ENCLUME PF2</t>
  </si>
  <si>
    <t>ET LURCAT PH1</t>
  </si>
  <si>
    <t>ET LURCAT PH2</t>
  </si>
  <si>
    <t>ET LURCAT F1</t>
  </si>
  <si>
    <t>ET LURCAT F2</t>
  </si>
  <si>
    <t>ET LURCAT G1</t>
  </si>
  <si>
    <t>ET LURCAT G2</t>
  </si>
  <si>
    <t>ET LURCAT G3</t>
  </si>
  <si>
    <t>ET LURCAT JO G</t>
  </si>
  <si>
    <t>SD 53</t>
  </si>
  <si>
    <t>PROFS HOMMES</t>
  </si>
  <si>
    <t>PROFS FEMMES</t>
  </si>
  <si>
    <t>GARCONS</t>
  </si>
  <si>
    <t>FILLES</t>
  </si>
  <si>
    <t>TOTAL</t>
  </si>
  <si>
    <t>B&amp;B</t>
  </si>
  <si>
    <t>FORMULE1</t>
  </si>
  <si>
    <t>KYRIAD</t>
  </si>
  <si>
    <t>1ère CLASSE</t>
  </si>
  <si>
    <t>IME MONTAUDIN G1</t>
  </si>
  <si>
    <t>IME MONTAUDIN G2</t>
  </si>
  <si>
    <t>IME MONTAUDIN G3</t>
  </si>
  <si>
    <t>IME MONTAUDIN G4</t>
  </si>
  <si>
    <t>IME MONTAUDIN G5</t>
  </si>
  <si>
    <t>IME MONTAUDIN G6</t>
  </si>
  <si>
    <t>IME MONTAUDIN PH</t>
  </si>
  <si>
    <t>IME MONTAUDIN PF</t>
  </si>
  <si>
    <t>COTE GARCONS</t>
  </si>
  <si>
    <t>COTE FILLES</t>
  </si>
  <si>
    <t>PARE GARCONS 1</t>
  </si>
  <si>
    <t>PARE GARCONS 2</t>
  </si>
  <si>
    <t>PARE GARCONS 3</t>
  </si>
  <si>
    <t>PARE GARCONS 4</t>
  </si>
  <si>
    <t>PARE GARCONS 5</t>
  </si>
  <si>
    <t>PARE GARCONS 6</t>
  </si>
  <si>
    <t>PARE GARCONS 7</t>
  </si>
  <si>
    <t>PARE GARCONS 8</t>
  </si>
  <si>
    <t>PARE GARCONS 9</t>
  </si>
  <si>
    <t>PARE GARCONS 10</t>
  </si>
  <si>
    <t>PARE FILLES 1</t>
  </si>
  <si>
    <t>PARE FILLES 2</t>
  </si>
  <si>
    <t>PARE FILLES 3</t>
  </si>
  <si>
    <t>PARE FILLES 4</t>
  </si>
  <si>
    <t>PARE FILLES 5</t>
  </si>
  <si>
    <t>PARE PROF HOMME</t>
  </si>
  <si>
    <t>PARE PROF FEMME</t>
  </si>
  <si>
    <t>SP MARTONNE G1</t>
  </si>
  <si>
    <t>SP MARTONNE G2</t>
  </si>
  <si>
    <t>SP MARTONNE G3</t>
  </si>
  <si>
    <t>SP MARTONNE G4</t>
  </si>
  <si>
    <t>SP MARTONNE JO G</t>
  </si>
  <si>
    <t>EXC MARTONNE G1</t>
  </si>
  <si>
    <t>EXC MARTONNE G2</t>
  </si>
  <si>
    <t>EXC MARTONNE F1</t>
  </si>
  <si>
    <t>EXC MARTONNE F2</t>
  </si>
  <si>
    <t>EXC MARTONNE JO F</t>
  </si>
  <si>
    <t>PARE FILLES 6</t>
  </si>
  <si>
    <t>PARE FILLES 7</t>
  </si>
  <si>
    <t>PARE FILLES 8</t>
  </si>
  <si>
    <t>JO POOL F1</t>
  </si>
  <si>
    <t>JO POOL F2</t>
  </si>
  <si>
    <t>JO POOL F3</t>
  </si>
  <si>
    <t>JO POOL F4</t>
  </si>
  <si>
    <t>JO POOL F5</t>
  </si>
  <si>
    <t>SP MARTONNE F1</t>
  </si>
  <si>
    <t>JO POOL G1</t>
  </si>
  <si>
    <t>JO POOL G2</t>
  </si>
  <si>
    <t>JO POOL G3</t>
  </si>
  <si>
    <t>JO POOL G5</t>
  </si>
  <si>
    <t>JO POOL G7</t>
  </si>
  <si>
    <t>JO POOL G9</t>
  </si>
  <si>
    <t>JO POOL G4</t>
  </si>
  <si>
    <t>JO POOL G6</t>
  </si>
  <si>
    <t>JO POOL G8</t>
  </si>
  <si>
    <t>JO POOL G10</t>
  </si>
  <si>
    <t>ANNETTE CORMIER</t>
  </si>
  <si>
    <t>SANDRINE SEIGNEUR</t>
  </si>
  <si>
    <t>PROF EPS arrive le 6 soir</t>
  </si>
  <si>
    <t>LOGISTIQUE arrive le 7</t>
  </si>
  <si>
    <t>PROF EPS SP arrive le 6 soir</t>
  </si>
  <si>
    <t>FFTT  arrive le 6 soir</t>
  </si>
  <si>
    <t>CMN arrive ???</t>
  </si>
  <si>
    <t>JO POOL G11</t>
  </si>
  <si>
    <t>ARNAUD GOURBAL</t>
  </si>
  <si>
    <t>LUDOVIC GRUDE</t>
  </si>
  <si>
    <t>A.PARE</t>
  </si>
  <si>
    <t>SP ERNEE PH</t>
  </si>
  <si>
    <t>SP ERNEE F1</t>
  </si>
  <si>
    <t>SP ERNEE G1</t>
  </si>
  <si>
    <t>SP ERNEE G2</t>
  </si>
  <si>
    <t>SP ERNEE G3</t>
  </si>
  <si>
    <t>SP ERNEE G4</t>
  </si>
  <si>
    <t>5 P CLASSE QUADRI ??</t>
  </si>
  <si>
    <t>REPORTER GREZ F1</t>
  </si>
  <si>
    <t>REPORTER GREZ F2</t>
  </si>
  <si>
    <t>REPORTER GREZ G1</t>
  </si>
  <si>
    <t>REPORTER GREZ G2</t>
  </si>
  <si>
    <t>REPORTER GREZ PH</t>
  </si>
  <si>
    <t>1 KYRIAD Twin</t>
  </si>
  <si>
    <t>2 KYRIAD Twin</t>
  </si>
  <si>
    <t>3 KYRIAD Twin</t>
  </si>
  <si>
    <t>4 KYRIAD Twin</t>
  </si>
  <si>
    <t>5 KYRIAD Twin</t>
  </si>
  <si>
    <t>6 KYRIAD Twin</t>
  </si>
  <si>
    <t>7 KYRIAD Twin</t>
  </si>
  <si>
    <t>8 KYRIAD Twin</t>
  </si>
  <si>
    <t>9 KYRIAD Twin</t>
  </si>
  <si>
    <t>10 kyriad Twin</t>
  </si>
  <si>
    <t>11 kyriad Twin</t>
  </si>
  <si>
    <t>12 kyriad Twin</t>
  </si>
  <si>
    <t>13 kyriad Twin</t>
  </si>
  <si>
    <t>14 kyriad Twin</t>
  </si>
  <si>
    <t>15 kyriad Twin</t>
  </si>
  <si>
    <t>11 KYRIAD double</t>
  </si>
  <si>
    <t>12 KYRIAD Double</t>
  </si>
  <si>
    <t>1 kyriad Quaruple</t>
  </si>
  <si>
    <t>13 KYRIAD Double</t>
  </si>
  <si>
    <t>EX JEANNE D'ARC G1</t>
  </si>
  <si>
    <t>EX JEANNE D'ARC G2</t>
  </si>
  <si>
    <t>EX JEANNE D'ARC JO G</t>
  </si>
  <si>
    <t>EX JEANNE D'ARC F1</t>
  </si>
  <si>
    <t>EX JEANNE D'ARC F2</t>
  </si>
  <si>
    <t>EX JEANNE D'ARC F3</t>
  </si>
  <si>
    <t>EX JEANNE D'ARC PF1</t>
  </si>
  <si>
    <t>EX JEANNE D'ARC PF2</t>
  </si>
  <si>
    <t xml:space="preserve">EX JEANNE D'ARC </t>
  </si>
  <si>
    <t xml:space="preserve">ET ROUSSEAU </t>
  </si>
  <si>
    <t xml:space="preserve">ET COLLUCI </t>
  </si>
  <si>
    <t xml:space="preserve">ET MAROUZEAU </t>
  </si>
  <si>
    <t xml:space="preserve">EX POURRAT </t>
  </si>
  <si>
    <t xml:space="preserve">EX VAUBAN </t>
  </si>
  <si>
    <t xml:space="preserve">EX ST MARTIN </t>
  </si>
  <si>
    <t xml:space="preserve">SP DEVOS </t>
  </si>
  <si>
    <t xml:space="preserve">EX BROUSSAIS </t>
  </si>
  <si>
    <t xml:space="preserve">ET LURCAT </t>
  </si>
  <si>
    <t xml:space="preserve">ET BROUSSAIS </t>
  </si>
  <si>
    <t xml:space="preserve">SP DUSSAIGNE </t>
  </si>
  <si>
    <t xml:space="preserve">SP LANGEVIN </t>
  </si>
  <si>
    <t xml:space="preserve">SP VILLEPATOUR </t>
  </si>
  <si>
    <t xml:space="preserve">SP BOIS ENCLUME </t>
  </si>
  <si>
    <t xml:space="preserve">SP VAUBAN </t>
  </si>
  <si>
    <t xml:space="preserve">SP ROSA PARKS </t>
  </si>
  <si>
    <t xml:space="preserve">SP BOUQUET MORTEAU </t>
  </si>
  <si>
    <t xml:space="preserve">SP IME MORTEAU </t>
  </si>
  <si>
    <t xml:space="preserve">ET CIGOGNES </t>
  </si>
  <si>
    <t xml:space="preserve">SP PREVERT </t>
  </si>
  <si>
    <t xml:space="preserve">SP POIDATZ </t>
  </si>
  <si>
    <t xml:space="preserve">EX H . BOUCHER </t>
  </si>
  <si>
    <t xml:space="preserve">EX MATHALIN </t>
  </si>
  <si>
    <t xml:space="preserve">REPORTER GREZ </t>
  </si>
  <si>
    <t xml:space="preserve">EX EXUPERY </t>
  </si>
  <si>
    <t xml:space="preserve">ET ST EXUPERY </t>
  </si>
  <si>
    <t xml:space="preserve">ET DEBUSSY </t>
  </si>
  <si>
    <t xml:space="preserve">IME MONTAUDIN </t>
  </si>
  <si>
    <t xml:space="preserve">ET J.VERNE </t>
  </si>
  <si>
    <t xml:space="preserve">EX FONTANES </t>
  </si>
  <si>
    <t xml:space="preserve">ET DOUJANI </t>
  </si>
  <si>
    <t xml:space="preserve">ET MAISON BLANCHE </t>
  </si>
  <si>
    <t xml:space="preserve">ET MARIA CASARES </t>
  </si>
  <si>
    <t xml:space="preserve">ET ND COMPASSION </t>
  </si>
  <si>
    <t xml:space="preserve">ET GRANGE BELLES </t>
  </si>
  <si>
    <t xml:space="preserve">ET LE BORN </t>
  </si>
  <si>
    <t xml:space="preserve">ET JOLIOT CURIE </t>
  </si>
  <si>
    <t xml:space="preserve">ET CHOISEUL </t>
  </si>
  <si>
    <t xml:space="preserve">ET ARAGON </t>
  </si>
  <si>
    <t xml:space="preserve">ET COUTAREL </t>
  </si>
  <si>
    <t xml:space="preserve">SP MARTONNE </t>
  </si>
  <si>
    <t xml:space="preserve">EXC MARTONNE </t>
  </si>
  <si>
    <t xml:space="preserve">JO POOL </t>
  </si>
  <si>
    <t>EX = EXCELLENCE</t>
  </si>
  <si>
    <t>ET = ETABLISSEMENT</t>
  </si>
  <si>
    <t>SP=SPORT PARTAGE</t>
  </si>
  <si>
    <t xml:space="preserve">EX PASTEUR </t>
  </si>
  <si>
    <t xml:space="preserve">ET CACAULT </t>
  </si>
  <si>
    <t xml:space="preserve">EX MONT D'OR </t>
  </si>
  <si>
    <t xml:space="preserve">EX N DAME PERRIER </t>
  </si>
  <si>
    <t xml:space="preserve">ET J.MONOD </t>
  </si>
  <si>
    <t xml:space="preserve">SP DUSOLIER </t>
  </si>
  <si>
    <t xml:space="preserve">ET PETITE CAMARGUE </t>
  </si>
  <si>
    <t>ET PETITE CAMARGUE G1</t>
  </si>
  <si>
    <t>ET PETITE CAMARGUE G2</t>
  </si>
  <si>
    <t>ET PETITE CAMARGUE G3</t>
  </si>
  <si>
    <t>ET PETITE CAMARGUE JO G</t>
  </si>
  <si>
    <t>ET PETITE CAMARGUE F2</t>
  </si>
  <si>
    <t>ET PETITE CAMARGUE F1</t>
  </si>
  <si>
    <t>ET PETITE CAMARGUE PF 1</t>
  </si>
  <si>
    <t>ET PETITE CAMARGUE PF 2</t>
  </si>
  <si>
    <t xml:space="preserve">ET DE LA CHESNOYE </t>
  </si>
  <si>
    <t xml:space="preserve">ET LA CROIX </t>
  </si>
  <si>
    <t>SP CASSIN</t>
  </si>
  <si>
    <t xml:space="preserve">            REPARTITION DANS LES HOTELS</t>
  </si>
  <si>
    <t>ET GRANGE BELLES G4</t>
  </si>
  <si>
    <t>EX BROUSSAIS PF</t>
  </si>
  <si>
    <t>DUSOLIER PF COUPLE</t>
  </si>
  <si>
    <t>DUSOLIER PH COUPLE</t>
  </si>
  <si>
    <t>ET COUTAREL PF 1</t>
  </si>
  <si>
    <t>ET COUTAREL PF 2</t>
  </si>
  <si>
    <t>CHAUFFEUR PRO</t>
  </si>
  <si>
    <t>ET ARAGON</t>
  </si>
  <si>
    <t>14 KYRIAD Double</t>
  </si>
  <si>
    <t>EX ST MARTIN PH</t>
  </si>
  <si>
    <t>EX ST MARTIN JO G</t>
  </si>
  <si>
    <t>ET J.MONOD G1</t>
  </si>
  <si>
    <t>ET J.MONOD G2</t>
  </si>
  <si>
    <t>ET J.MONOD G3</t>
  </si>
  <si>
    <t>ET J.MONOD JO G</t>
  </si>
  <si>
    <t>ET J MONOD PF</t>
  </si>
  <si>
    <t>ET J.MONOD PH</t>
  </si>
  <si>
    <t>ET J.MONOD F1</t>
  </si>
  <si>
    <t>EX PASTEUR F1</t>
  </si>
  <si>
    <t>EX PASTEUR F2</t>
  </si>
  <si>
    <t>EX PASTEUR G1</t>
  </si>
  <si>
    <t>EX PASTEUR G2</t>
  </si>
  <si>
    <t>EX PASTEUR G3</t>
  </si>
  <si>
    <t>EX PASTEUR JO G</t>
  </si>
  <si>
    <t>EX PASTEUR PF1</t>
  </si>
  <si>
    <t>EX PASTEUR PF2</t>
  </si>
  <si>
    <t>EX MONT D'OR PF</t>
  </si>
  <si>
    <t>EX MONT D'OR G4</t>
  </si>
  <si>
    <t>EX MONT D'OR JO G</t>
  </si>
  <si>
    <t>EX MONT D'OR G1</t>
  </si>
  <si>
    <t>EX MONT D'OR G2</t>
  </si>
  <si>
    <t>EX MONT D'OR G3</t>
  </si>
  <si>
    <t>EX MONT D'OR PH</t>
  </si>
  <si>
    <t>EX MONT D'OR F1</t>
  </si>
  <si>
    <t>ET CACAULT F1</t>
  </si>
  <si>
    <t>ET CACAULT G1</t>
  </si>
  <si>
    <t>ET CACAULT G2</t>
  </si>
  <si>
    <t>ET CACAULT G3</t>
  </si>
  <si>
    <t>ET CACAULT JO G</t>
  </si>
  <si>
    <t>ET CACAULT PF</t>
  </si>
  <si>
    <t>EX N DAME PERRIER G1</t>
  </si>
  <si>
    <t>EX N DAME PERRIER JO G</t>
  </si>
  <si>
    <t>EX N DAME PERRIER PH1</t>
  </si>
  <si>
    <t>EX N DAME PERRIER PH2</t>
  </si>
  <si>
    <t>EXN DAME PERRIER F1</t>
  </si>
  <si>
    <t>EXN DAME PERRIER F2</t>
  </si>
  <si>
    <t>EXN DAME PERRIER F3</t>
  </si>
  <si>
    <t>ET BROUSSAIS PH 1</t>
  </si>
  <si>
    <t>EX BROUSSAIS PH 1</t>
  </si>
  <si>
    <t>EX BROUSSAIS PH 2</t>
  </si>
  <si>
    <t>9 B&amp;B QUADRI 4 lits</t>
  </si>
  <si>
    <t>changement dernière mn</t>
  </si>
  <si>
    <t>je la  garde en cas de</t>
  </si>
  <si>
    <t xml:space="preserve">je la garde en cas de </t>
  </si>
  <si>
    <t>besoin de dernière</t>
  </si>
  <si>
    <t>minute</t>
  </si>
  <si>
    <t>EX POURRAT F1 sœur</t>
  </si>
  <si>
    <t>EX POURRAT G5 frère</t>
  </si>
  <si>
    <t>EX VAUBAN PH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</si>
</sst>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37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40" fillId="0" borderId="11" xfId="0" applyFont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41" fillId="35" borderId="10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8" borderId="10" xfId="0" applyFill="1" applyBorder="1" applyAlignment="1">
      <alignment horizontal="center"/>
    </xf>
    <xf numFmtId="0" fontId="41" fillId="35" borderId="13" xfId="0" applyFont="1" applyFill="1" applyBorder="1" applyAlignment="1">
      <alignment/>
    </xf>
    <xf numFmtId="0" fontId="37" fillId="38" borderId="10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/>
    </xf>
    <xf numFmtId="0" fontId="37" fillId="36" borderId="12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40" fillId="18" borderId="10" xfId="0" applyFont="1" applyFill="1" applyBorder="1" applyAlignment="1">
      <alignment horizontal="center"/>
    </xf>
    <xf numFmtId="0" fontId="39" fillId="18" borderId="10" xfId="0" applyFont="1" applyFill="1" applyBorder="1" applyAlignment="1">
      <alignment/>
    </xf>
    <xf numFmtId="0" fontId="43" fillId="18" borderId="13" xfId="0" applyFont="1" applyFill="1" applyBorder="1" applyAlignment="1">
      <alignment/>
    </xf>
    <xf numFmtId="0" fontId="41" fillId="38" borderId="10" xfId="0" applyFont="1" applyFill="1" applyBorder="1" applyAlignment="1">
      <alignment/>
    </xf>
    <xf numFmtId="0" fontId="41" fillId="38" borderId="12" xfId="0" applyFont="1" applyFill="1" applyBorder="1" applyAlignment="1">
      <alignment/>
    </xf>
    <xf numFmtId="0" fontId="42" fillId="38" borderId="10" xfId="0" applyFont="1" applyFill="1" applyBorder="1" applyAlignment="1">
      <alignment/>
    </xf>
    <xf numFmtId="0" fontId="41" fillId="38" borderId="13" xfId="0" applyFont="1" applyFill="1" applyBorder="1" applyAlignment="1">
      <alignment/>
    </xf>
    <xf numFmtId="0" fontId="0" fillId="38" borderId="10" xfId="0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1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8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37" fillId="37" borderId="10" xfId="0" applyFont="1" applyFill="1" applyBorder="1" applyAlignment="1">
      <alignment horizontal="center"/>
    </xf>
    <xf numFmtId="0" fontId="40" fillId="19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39" borderId="10" xfId="0" applyFont="1" applyFill="1" applyBorder="1" applyAlignment="1">
      <alignment/>
    </xf>
    <xf numFmtId="0" fontId="42" fillId="39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38" borderId="13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4">
      <selection activeCell="G19" sqref="G19"/>
    </sheetView>
  </sheetViews>
  <sheetFormatPr defaultColWidth="11.421875" defaultRowHeight="15"/>
  <cols>
    <col min="1" max="9" width="23.7109375" style="0" customWidth="1"/>
  </cols>
  <sheetData>
    <row r="1" ht="18.75">
      <c r="A1" s="2" t="s">
        <v>93</v>
      </c>
    </row>
    <row r="3" spans="1:9" ht="27" customHeight="1">
      <c r="A3" s="3" t="s">
        <v>93</v>
      </c>
      <c r="B3" s="3" t="s">
        <v>94</v>
      </c>
      <c r="C3" s="3" t="s">
        <v>95</v>
      </c>
      <c r="D3" s="3" t="s">
        <v>96</v>
      </c>
      <c r="E3" s="3" t="s">
        <v>97</v>
      </c>
      <c r="F3" s="3" t="s">
        <v>98</v>
      </c>
      <c r="G3" s="3" t="s">
        <v>99</v>
      </c>
      <c r="H3" s="3" t="s">
        <v>100</v>
      </c>
      <c r="I3" s="3" t="s">
        <v>101</v>
      </c>
    </row>
    <row r="4" spans="1:9" ht="23.25" customHeight="1">
      <c r="A4" s="10" t="s">
        <v>560</v>
      </c>
      <c r="B4" s="49" t="s">
        <v>563</v>
      </c>
      <c r="C4" s="52" t="s">
        <v>566</v>
      </c>
      <c r="D4" s="10" t="s">
        <v>218</v>
      </c>
      <c r="E4" s="10" t="s">
        <v>220</v>
      </c>
      <c r="F4" s="49" t="s">
        <v>222</v>
      </c>
      <c r="G4" s="5" t="s">
        <v>225</v>
      </c>
      <c r="H4" s="10" t="s">
        <v>227</v>
      </c>
      <c r="I4" s="10" t="s">
        <v>230</v>
      </c>
    </row>
    <row r="5" spans="1:9" ht="23.25" customHeight="1">
      <c r="A5" s="10" t="s">
        <v>561</v>
      </c>
      <c r="B5" s="49" t="s">
        <v>564</v>
      </c>
      <c r="C5" s="52" t="s">
        <v>567</v>
      </c>
      <c r="D5" s="10" t="s">
        <v>219</v>
      </c>
      <c r="E5" s="10" t="s">
        <v>221</v>
      </c>
      <c r="F5" s="49" t="s">
        <v>223</v>
      </c>
      <c r="G5" s="5" t="s">
        <v>226</v>
      </c>
      <c r="H5" s="10" t="s">
        <v>228</v>
      </c>
      <c r="I5" s="10" t="s">
        <v>229</v>
      </c>
    </row>
    <row r="6" spans="1:9" ht="23.25" customHeight="1">
      <c r="A6" s="10" t="s">
        <v>562</v>
      </c>
      <c r="B6" s="49" t="s">
        <v>565</v>
      </c>
      <c r="C6" s="12"/>
      <c r="D6" s="12"/>
      <c r="E6" s="12"/>
      <c r="F6" s="49" t="s">
        <v>224</v>
      </c>
      <c r="G6" s="66"/>
      <c r="H6" s="1"/>
      <c r="I6" s="1"/>
    </row>
    <row r="7" spans="1:9" ht="18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9" ht="23.25" customHeight="1">
      <c r="A8" s="20" t="s">
        <v>102</v>
      </c>
      <c r="B8" s="20" t="s">
        <v>103</v>
      </c>
      <c r="C8" s="20" t="s">
        <v>104</v>
      </c>
      <c r="D8" s="20" t="s">
        <v>105</v>
      </c>
      <c r="E8" s="20" t="s">
        <v>106</v>
      </c>
      <c r="F8" s="20" t="s">
        <v>107</v>
      </c>
      <c r="G8" s="20" t="s">
        <v>108</v>
      </c>
      <c r="H8" s="20" t="s">
        <v>109</v>
      </c>
      <c r="I8" s="20" t="s">
        <v>110</v>
      </c>
    </row>
    <row r="9" spans="1:9" ht="23.25" customHeight="1">
      <c r="A9" s="49" t="s">
        <v>231</v>
      </c>
      <c r="B9" s="5" t="s">
        <v>233</v>
      </c>
      <c r="C9" s="52" t="s">
        <v>234</v>
      </c>
      <c r="D9" s="10" t="s">
        <v>242</v>
      </c>
      <c r="E9" s="10" t="s">
        <v>239</v>
      </c>
      <c r="F9" s="10" t="s">
        <v>243</v>
      </c>
      <c r="G9" s="10" t="s">
        <v>245</v>
      </c>
      <c r="H9" s="49" t="s">
        <v>690</v>
      </c>
      <c r="I9" s="5" t="s">
        <v>247</v>
      </c>
    </row>
    <row r="10" spans="1:9" ht="23.25" customHeight="1">
      <c r="A10" s="49" t="s">
        <v>232</v>
      </c>
      <c r="B10" s="5" t="s">
        <v>237</v>
      </c>
      <c r="C10" s="52" t="s">
        <v>238</v>
      </c>
      <c r="D10" s="10" t="s">
        <v>236</v>
      </c>
      <c r="E10" s="10" t="s">
        <v>240</v>
      </c>
      <c r="F10" s="10" t="s">
        <v>244</v>
      </c>
      <c r="G10" s="10" t="s">
        <v>246</v>
      </c>
      <c r="H10" s="10" t="s">
        <v>691</v>
      </c>
      <c r="I10" s="5" t="s">
        <v>248</v>
      </c>
    </row>
    <row r="11" spans="1:9" ht="23.25" customHeight="1">
      <c r="A11" s="67" t="s">
        <v>235</v>
      </c>
      <c r="B11" s="12"/>
      <c r="C11" s="1"/>
      <c r="D11" s="1"/>
      <c r="E11" s="10" t="s">
        <v>241</v>
      </c>
      <c r="F11" s="1"/>
      <c r="G11" s="12"/>
      <c r="H11" s="12"/>
      <c r="I11" s="12"/>
    </row>
    <row r="12" spans="1:9" ht="16.5" customHeight="1">
      <c r="A12" s="22"/>
      <c r="B12" s="22"/>
      <c r="C12" s="22"/>
      <c r="E12" s="22"/>
      <c r="F12" s="22"/>
      <c r="G12" s="22"/>
      <c r="H12" s="22"/>
      <c r="I12" s="22"/>
    </row>
    <row r="13" spans="1:9" ht="23.25" customHeight="1">
      <c r="A13" s="20" t="s">
        <v>111</v>
      </c>
      <c r="B13" s="20" t="s">
        <v>112</v>
      </c>
      <c r="C13" s="20" t="s">
        <v>113</v>
      </c>
      <c r="D13" s="20" t="s">
        <v>114</v>
      </c>
      <c r="E13" s="20" t="s">
        <v>115</v>
      </c>
      <c r="F13" s="20" t="s">
        <v>116</v>
      </c>
      <c r="G13" s="20" t="s">
        <v>117</v>
      </c>
      <c r="H13" s="20" t="s">
        <v>118</v>
      </c>
      <c r="I13" s="20" t="s">
        <v>119</v>
      </c>
    </row>
    <row r="14" spans="1:9" ht="23.25" customHeight="1">
      <c r="A14" s="10" t="s">
        <v>256</v>
      </c>
      <c r="B14" s="10" t="s">
        <v>259</v>
      </c>
      <c r="C14" s="5" t="s">
        <v>692</v>
      </c>
      <c r="D14" s="49" t="s">
        <v>249</v>
      </c>
      <c r="E14" s="52" t="s">
        <v>250</v>
      </c>
      <c r="F14" s="10" t="s">
        <v>251</v>
      </c>
      <c r="G14" s="10" t="s">
        <v>252</v>
      </c>
      <c r="H14" s="10" t="s">
        <v>266</v>
      </c>
      <c r="I14" s="10" t="s">
        <v>268</v>
      </c>
    </row>
    <row r="15" spans="1:9" ht="23.25" customHeight="1">
      <c r="A15" s="10" t="s">
        <v>257</v>
      </c>
      <c r="B15" s="10" t="s">
        <v>260</v>
      </c>
      <c r="C15" s="5" t="s">
        <v>643</v>
      </c>
      <c r="D15" s="49" t="s">
        <v>255</v>
      </c>
      <c r="F15" s="10" t="s">
        <v>254</v>
      </c>
      <c r="G15" s="10" t="s">
        <v>253</v>
      </c>
      <c r="H15" s="10" t="s">
        <v>267</v>
      </c>
      <c r="I15" s="10" t="s">
        <v>269</v>
      </c>
    </row>
    <row r="16" spans="1:9" ht="23.25" customHeight="1">
      <c r="A16" s="10" t="s">
        <v>258</v>
      </c>
      <c r="B16" s="12"/>
      <c r="C16" s="12"/>
      <c r="D16" s="1"/>
      <c r="E16" s="65"/>
      <c r="F16" s="10" t="s">
        <v>644</v>
      </c>
      <c r="G16" s="12"/>
      <c r="H16" s="12"/>
      <c r="I16" s="12"/>
    </row>
    <row r="17" spans="1:9" ht="1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24.75" customHeight="1">
      <c r="A18" s="20" t="s">
        <v>120</v>
      </c>
      <c r="B18" s="20" t="s">
        <v>121</v>
      </c>
      <c r="C18" s="20" t="s">
        <v>122</v>
      </c>
      <c r="D18" s="20" t="s">
        <v>272</v>
      </c>
      <c r="E18" s="20" t="s">
        <v>288</v>
      </c>
      <c r="F18" s="20" t="s">
        <v>289</v>
      </c>
      <c r="H18" s="5" t="s">
        <v>453</v>
      </c>
      <c r="I18" s="1">
        <v>12</v>
      </c>
    </row>
    <row r="19" spans="1:6" ht="24.75" customHeight="1">
      <c r="A19" s="49" t="s">
        <v>270</v>
      </c>
      <c r="B19" s="5" t="s">
        <v>273</v>
      </c>
      <c r="C19" s="33" t="s">
        <v>678</v>
      </c>
      <c r="D19" s="15" t="s">
        <v>674</v>
      </c>
      <c r="E19" s="55" t="s">
        <v>676</v>
      </c>
      <c r="F19" s="12" t="s">
        <v>687</v>
      </c>
    </row>
    <row r="20" spans="1:9" ht="24.75" customHeight="1">
      <c r="A20" s="49" t="s">
        <v>271</v>
      </c>
      <c r="B20" s="5" t="s">
        <v>274</v>
      </c>
      <c r="C20" s="33" t="s">
        <v>679</v>
      </c>
      <c r="D20" s="15" t="s">
        <v>675</v>
      </c>
      <c r="E20" s="55" t="s">
        <v>677</v>
      </c>
      <c r="F20" s="12" t="s">
        <v>688</v>
      </c>
      <c r="H20" s="52" t="s">
        <v>454</v>
      </c>
      <c r="I20" s="1">
        <v>5</v>
      </c>
    </row>
    <row r="21" spans="1:6" ht="21.75" customHeight="1">
      <c r="A21" s="12"/>
      <c r="B21" s="1"/>
      <c r="C21" s="33" t="s">
        <v>680</v>
      </c>
      <c r="D21" s="1"/>
      <c r="E21" s="1"/>
      <c r="F21" s="1" t="s">
        <v>689</v>
      </c>
    </row>
    <row r="22" spans="8:9" ht="15">
      <c r="H22" s="10" t="s">
        <v>455</v>
      </c>
      <c r="I22" s="1">
        <v>37</v>
      </c>
    </row>
    <row r="24" spans="8:9" ht="15">
      <c r="H24" s="49" t="s">
        <v>456</v>
      </c>
      <c r="I24" s="1">
        <v>17</v>
      </c>
    </row>
    <row r="26" spans="8:9" ht="15">
      <c r="H26" s="1" t="s">
        <v>457</v>
      </c>
      <c r="I26" s="1">
        <f>SUM(I18:I24)</f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4" sqref="K4:K12"/>
    </sheetView>
  </sheetViews>
  <sheetFormatPr defaultColWidth="11.421875" defaultRowHeight="15"/>
  <cols>
    <col min="1" max="1" width="25.7109375" style="0" customWidth="1"/>
    <col min="2" max="8" width="22.140625" style="0" customWidth="1"/>
    <col min="9" max="9" width="2.7109375" style="0" customWidth="1"/>
    <col min="10" max="10" width="16.140625" style="0" customWidth="1"/>
    <col min="11" max="11" width="6.140625" style="0" customWidth="1"/>
  </cols>
  <sheetData>
    <row r="1" ht="18.75">
      <c r="A1" s="2" t="s">
        <v>46</v>
      </c>
    </row>
    <row r="2" ht="15">
      <c r="A2" s="3" t="s">
        <v>47</v>
      </c>
    </row>
    <row r="3" spans="1:8" ht="21" customHeight="1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7" t="s">
        <v>56</v>
      </c>
    </row>
    <row r="4" spans="1:11" ht="21" customHeight="1">
      <c r="A4" s="10" t="s">
        <v>149</v>
      </c>
      <c r="B4" s="10" t="s">
        <v>152</v>
      </c>
      <c r="C4" s="5" t="s">
        <v>681</v>
      </c>
      <c r="D4" s="49" t="s">
        <v>145</v>
      </c>
      <c r="E4" s="49" t="s">
        <v>147</v>
      </c>
      <c r="F4" s="49" t="s">
        <v>446</v>
      </c>
      <c r="G4" s="10" t="s">
        <v>448</v>
      </c>
      <c r="H4" s="10" t="s">
        <v>450</v>
      </c>
      <c r="J4" s="5" t="s">
        <v>453</v>
      </c>
      <c r="K4" s="1">
        <v>20</v>
      </c>
    </row>
    <row r="5" spans="1:8" ht="21" customHeight="1">
      <c r="A5" s="10" t="s">
        <v>150</v>
      </c>
      <c r="B5" s="10" t="s">
        <v>153</v>
      </c>
      <c r="C5" s="5" t="s">
        <v>682</v>
      </c>
      <c r="D5" s="49" t="s">
        <v>146</v>
      </c>
      <c r="E5" s="49" t="s">
        <v>148</v>
      </c>
      <c r="F5" s="49" t="s">
        <v>447</v>
      </c>
      <c r="G5" s="10" t="s">
        <v>449</v>
      </c>
      <c r="H5" s="10" t="s">
        <v>451</v>
      </c>
    </row>
    <row r="6" spans="1:11" ht="21" customHeight="1">
      <c r="A6" s="10" t="s">
        <v>151</v>
      </c>
      <c r="B6" s="10" t="s">
        <v>154</v>
      </c>
      <c r="C6" s="5" t="s">
        <v>683</v>
      </c>
      <c r="D6" s="12"/>
      <c r="E6" s="12"/>
      <c r="F6" s="12"/>
      <c r="G6" s="12"/>
      <c r="H6" s="12"/>
      <c r="J6" s="30" t="s">
        <v>454</v>
      </c>
      <c r="K6" s="1">
        <v>9</v>
      </c>
    </row>
    <row r="7" spans="1:8" ht="21" customHeight="1">
      <c r="A7" s="26"/>
      <c r="B7" s="26"/>
      <c r="D7" s="22"/>
      <c r="E7" s="22"/>
      <c r="F7" s="26"/>
      <c r="G7" s="26"/>
      <c r="H7" s="26"/>
    </row>
    <row r="8" spans="1:11" ht="21" customHeight="1">
      <c r="A8" s="20" t="s">
        <v>48</v>
      </c>
      <c r="B8" s="22"/>
      <c r="C8" s="22"/>
      <c r="D8" s="22"/>
      <c r="E8" s="22"/>
      <c r="F8" s="22"/>
      <c r="G8" s="22"/>
      <c r="H8" s="22"/>
      <c r="J8" s="10" t="s">
        <v>455</v>
      </c>
      <c r="K8" s="1">
        <v>55</v>
      </c>
    </row>
    <row r="9" spans="1:8" ht="21" customHeight="1">
      <c r="A9" s="1" t="s">
        <v>45</v>
      </c>
      <c r="B9" s="7" t="s">
        <v>57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</row>
    <row r="10" spans="1:11" ht="21" customHeight="1">
      <c r="A10" s="10" t="s">
        <v>426</v>
      </c>
      <c r="B10" s="10" t="s">
        <v>428</v>
      </c>
      <c r="C10" s="5" t="s">
        <v>430</v>
      </c>
      <c r="D10" s="10" t="s">
        <v>422</v>
      </c>
      <c r="E10" s="10" t="s">
        <v>423</v>
      </c>
      <c r="F10" s="49" t="s">
        <v>415</v>
      </c>
      <c r="G10" s="52" t="s">
        <v>635</v>
      </c>
      <c r="H10" s="5" t="s">
        <v>388</v>
      </c>
      <c r="J10" s="49" t="s">
        <v>456</v>
      </c>
      <c r="K10" s="1">
        <v>20</v>
      </c>
    </row>
    <row r="11" spans="1:8" ht="21" customHeight="1">
      <c r="A11" s="10" t="s">
        <v>427</v>
      </c>
      <c r="B11" s="10" t="s">
        <v>429</v>
      </c>
      <c r="C11" s="5" t="s">
        <v>420</v>
      </c>
      <c r="D11" s="10" t="s">
        <v>421</v>
      </c>
      <c r="E11" s="10" t="s">
        <v>424</v>
      </c>
      <c r="F11" s="49" t="s">
        <v>425</v>
      </c>
      <c r="G11" s="12"/>
      <c r="H11" s="12"/>
    </row>
    <row r="12" spans="10:11" ht="15">
      <c r="J12" s="1" t="s">
        <v>457</v>
      </c>
      <c r="K12" s="1">
        <f>SUM(K4:K10)</f>
        <v>104</v>
      </c>
    </row>
    <row r="13" ht="15.75">
      <c r="A13" s="4" t="s">
        <v>89</v>
      </c>
    </row>
    <row r="14" spans="1:8" ht="21" customHeight="1">
      <c r="A14" s="12" t="s">
        <v>64</v>
      </c>
      <c r="B14" s="12" t="s">
        <v>65</v>
      </c>
      <c r="C14" s="12" t="s">
        <v>66</v>
      </c>
      <c r="D14" s="12" t="s">
        <v>67</v>
      </c>
      <c r="E14" s="12" t="s">
        <v>68</v>
      </c>
      <c r="F14" s="12" t="s">
        <v>69</v>
      </c>
      <c r="G14" s="12" t="s">
        <v>70</v>
      </c>
      <c r="H14" s="12" t="s">
        <v>71</v>
      </c>
    </row>
    <row r="15" spans="1:8" ht="21" customHeight="1">
      <c r="A15" s="10" t="s">
        <v>439</v>
      </c>
      <c r="B15" s="10" t="s">
        <v>441</v>
      </c>
      <c r="C15" s="49" t="s">
        <v>127</v>
      </c>
      <c r="D15" s="52" t="s">
        <v>442</v>
      </c>
      <c r="E15" s="10" t="s">
        <v>385</v>
      </c>
      <c r="F15" s="49" t="s">
        <v>389</v>
      </c>
      <c r="G15" s="5" t="s">
        <v>419</v>
      </c>
      <c r="H15" s="10" t="s">
        <v>416</v>
      </c>
    </row>
    <row r="16" spans="1:8" ht="21" customHeight="1">
      <c r="A16" s="10" t="s">
        <v>438</v>
      </c>
      <c r="B16" s="10" t="s">
        <v>440</v>
      </c>
      <c r="C16" s="49" t="s">
        <v>168</v>
      </c>
      <c r="D16" s="52" t="s">
        <v>443</v>
      </c>
      <c r="E16" s="10" t="s">
        <v>386</v>
      </c>
      <c r="F16" s="49" t="s">
        <v>413</v>
      </c>
      <c r="G16" s="5" t="s">
        <v>444</v>
      </c>
      <c r="H16" s="10" t="s">
        <v>417</v>
      </c>
    </row>
    <row r="17" spans="1:8" ht="21" customHeight="1">
      <c r="A17" s="10" t="s">
        <v>437</v>
      </c>
      <c r="B17" s="10" t="s">
        <v>390</v>
      </c>
      <c r="C17" s="49" t="s">
        <v>287</v>
      </c>
      <c r="D17" s="52" t="s">
        <v>265</v>
      </c>
      <c r="E17" s="10" t="s">
        <v>387</v>
      </c>
      <c r="F17" s="49" t="s">
        <v>414</v>
      </c>
      <c r="G17" s="5" t="s">
        <v>445</v>
      </c>
      <c r="H17" s="10" t="s">
        <v>418</v>
      </c>
    </row>
    <row r="18" spans="1:8" ht="15">
      <c r="A18" s="22"/>
      <c r="B18" s="22"/>
      <c r="C18" s="22"/>
      <c r="D18" s="22"/>
      <c r="E18" s="22"/>
      <c r="F18" s="22"/>
      <c r="G18" s="22"/>
      <c r="H18" s="22"/>
    </row>
    <row r="19" spans="1:8" ht="15.75">
      <c r="A19" s="21" t="s">
        <v>90</v>
      </c>
      <c r="B19" s="22"/>
      <c r="C19" s="22"/>
      <c r="D19" s="22"/>
      <c r="E19" s="22"/>
      <c r="F19" s="22"/>
      <c r="G19" s="22"/>
      <c r="H19" s="22"/>
    </row>
    <row r="20" spans="1:8" ht="21" customHeight="1">
      <c r="A20" s="12" t="s">
        <v>72</v>
      </c>
      <c r="B20" s="12" t="s">
        <v>73</v>
      </c>
      <c r="C20" s="12" t="s">
        <v>74</v>
      </c>
      <c r="D20" s="12" t="s">
        <v>75</v>
      </c>
      <c r="E20" s="12" t="s">
        <v>76</v>
      </c>
      <c r="F20" s="12" t="s">
        <v>77</v>
      </c>
      <c r="G20" s="12" t="s">
        <v>78</v>
      </c>
      <c r="H20" s="12" t="s">
        <v>79</v>
      </c>
    </row>
    <row r="21" spans="1:8" ht="21" customHeight="1">
      <c r="A21" s="10" t="s">
        <v>406</v>
      </c>
      <c r="B21" s="10" t="s">
        <v>409</v>
      </c>
      <c r="C21" s="52" t="s">
        <v>411</v>
      </c>
      <c r="D21" s="49" t="s">
        <v>434</v>
      </c>
      <c r="E21" s="10" t="s">
        <v>261</v>
      </c>
      <c r="F21" s="5" t="s">
        <v>264</v>
      </c>
      <c r="G21" s="10" t="s">
        <v>392</v>
      </c>
      <c r="H21" s="10" t="s">
        <v>395</v>
      </c>
    </row>
    <row r="22" spans="1:8" ht="21" customHeight="1">
      <c r="A22" s="10" t="s">
        <v>407</v>
      </c>
      <c r="B22" s="10" t="s">
        <v>410</v>
      </c>
      <c r="C22" s="52" t="s">
        <v>412</v>
      </c>
      <c r="D22" s="49" t="s">
        <v>432</v>
      </c>
      <c r="E22" s="10" t="s">
        <v>262</v>
      </c>
      <c r="F22" s="5" t="s">
        <v>435</v>
      </c>
      <c r="G22" s="10" t="s">
        <v>393</v>
      </c>
      <c r="H22" s="10" t="s">
        <v>396</v>
      </c>
    </row>
    <row r="23" spans="1:8" ht="21" customHeight="1">
      <c r="A23" s="10" t="s">
        <v>408</v>
      </c>
      <c r="B23" s="12"/>
      <c r="C23" s="52" t="s">
        <v>431</v>
      </c>
      <c r="D23" s="49" t="s">
        <v>433</v>
      </c>
      <c r="E23" s="10" t="s">
        <v>263</v>
      </c>
      <c r="F23" s="5" t="s">
        <v>436</v>
      </c>
      <c r="G23" s="10" t="s">
        <v>394</v>
      </c>
      <c r="H23" s="12"/>
    </row>
    <row r="25" ht="15.75">
      <c r="A25" s="4" t="s">
        <v>91</v>
      </c>
    </row>
    <row r="26" spans="1:8" ht="21" customHeight="1">
      <c r="A26" s="1" t="s">
        <v>80</v>
      </c>
      <c r="B26" s="5" t="s">
        <v>81</v>
      </c>
      <c r="C26" s="5" t="s">
        <v>82</v>
      </c>
      <c r="D26" s="5" t="s">
        <v>83</v>
      </c>
      <c r="E26" s="5" t="s">
        <v>84</v>
      </c>
      <c r="G26" s="6" t="s">
        <v>123</v>
      </c>
      <c r="H26" s="6"/>
    </row>
    <row r="27" spans="1:5" ht="21" customHeight="1">
      <c r="A27" s="5" t="s">
        <v>400</v>
      </c>
      <c r="B27" s="10" t="s">
        <v>403</v>
      </c>
      <c r="C27" s="10" t="s">
        <v>165</v>
      </c>
      <c r="D27" s="10" t="s">
        <v>162</v>
      </c>
      <c r="E27" s="5" t="s">
        <v>169</v>
      </c>
    </row>
    <row r="28" spans="1:8" ht="19.5" customHeight="1">
      <c r="A28" s="5" t="s">
        <v>401</v>
      </c>
      <c r="B28" s="10" t="s">
        <v>404</v>
      </c>
      <c r="C28" s="10" t="s">
        <v>166</v>
      </c>
      <c r="D28" s="16" t="s">
        <v>163</v>
      </c>
      <c r="E28" s="5" t="s">
        <v>170</v>
      </c>
      <c r="G28" s="8" t="s">
        <v>124</v>
      </c>
      <c r="H28" s="8"/>
    </row>
    <row r="29" spans="1:5" ht="19.5" customHeight="1">
      <c r="A29" s="5" t="s">
        <v>402</v>
      </c>
      <c r="B29" s="10" t="s">
        <v>405</v>
      </c>
      <c r="C29" s="10" t="s">
        <v>167</v>
      </c>
      <c r="D29" s="16" t="s">
        <v>164</v>
      </c>
      <c r="E29" s="1"/>
    </row>
    <row r="30" ht="21" customHeight="1">
      <c r="A30" s="9" t="s">
        <v>92</v>
      </c>
    </row>
    <row r="31" spans="1:4" ht="15">
      <c r="A31" s="1" t="s">
        <v>85</v>
      </c>
      <c r="B31" s="5" t="s">
        <v>86</v>
      </c>
      <c r="C31" s="5" t="s">
        <v>87</v>
      </c>
      <c r="D31" s="5" t="s">
        <v>88</v>
      </c>
    </row>
    <row r="32" spans="1:4" ht="19.5" customHeight="1">
      <c r="A32" s="10" t="s">
        <v>155</v>
      </c>
      <c r="B32" s="52" t="s">
        <v>160</v>
      </c>
      <c r="C32" s="49" t="s">
        <v>158</v>
      </c>
      <c r="D32" s="5" t="s">
        <v>397</v>
      </c>
    </row>
    <row r="33" spans="1:4" ht="19.5" customHeight="1">
      <c r="A33" s="10" t="s">
        <v>156</v>
      </c>
      <c r="B33" s="52" t="s">
        <v>161</v>
      </c>
      <c r="C33" s="56" t="s">
        <v>159</v>
      </c>
      <c r="D33" s="5" t="s">
        <v>398</v>
      </c>
    </row>
    <row r="34" spans="1:4" ht="19.5" customHeight="1">
      <c r="A34" s="10" t="s">
        <v>157</v>
      </c>
      <c r="C34" s="49" t="s">
        <v>391</v>
      </c>
      <c r="D34" s="5" t="s">
        <v>399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B14" sqref="B14:B22"/>
    </sheetView>
  </sheetViews>
  <sheetFormatPr defaultColWidth="11.421875" defaultRowHeight="15"/>
  <cols>
    <col min="1" max="8" width="25.00390625" style="0" customWidth="1"/>
  </cols>
  <sheetData>
    <row r="2" spans="1:5" ht="26.25" customHeight="1">
      <c r="A2" s="13" t="s">
        <v>134</v>
      </c>
      <c r="B2" s="13" t="s">
        <v>135</v>
      </c>
      <c r="C2" s="13" t="s">
        <v>136</v>
      </c>
      <c r="D2" s="13" t="s">
        <v>137</v>
      </c>
      <c r="E2" s="13" t="s">
        <v>138</v>
      </c>
    </row>
    <row r="3" spans="1:5" ht="26.25" customHeight="1">
      <c r="A3" s="15" t="s">
        <v>654</v>
      </c>
      <c r="B3" s="54" t="s">
        <v>652</v>
      </c>
      <c r="C3" s="15" t="s">
        <v>663</v>
      </c>
      <c r="D3" s="53" t="s">
        <v>658</v>
      </c>
      <c r="E3" s="33" t="s">
        <v>651</v>
      </c>
    </row>
    <row r="4" spans="1:5" ht="26.25" customHeight="1">
      <c r="A4" s="15" t="s">
        <v>655</v>
      </c>
      <c r="B4" s="54" t="s">
        <v>653</v>
      </c>
      <c r="C4" s="15" t="s">
        <v>664</v>
      </c>
      <c r="D4" s="53" t="s">
        <v>659</v>
      </c>
      <c r="E4" s="33" t="s">
        <v>378</v>
      </c>
    </row>
    <row r="5" spans="1:5" ht="26.25" customHeight="1">
      <c r="A5" s="15" t="s">
        <v>656</v>
      </c>
      <c r="B5" s="54" t="s">
        <v>668</v>
      </c>
      <c r="C5" s="15" t="s">
        <v>665</v>
      </c>
      <c r="D5" s="53" t="s">
        <v>660</v>
      </c>
      <c r="E5" s="33" t="s">
        <v>667</v>
      </c>
    </row>
    <row r="6" spans="1:5" ht="26.25" customHeight="1">
      <c r="A6" s="15" t="s">
        <v>657</v>
      </c>
      <c r="B6" s="1"/>
      <c r="C6" s="13"/>
      <c r="D6" s="13"/>
      <c r="E6" s="1"/>
    </row>
    <row r="7" spans="1:8" ht="15">
      <c r="A7" s="22"/>
      <c r="B7" s="22"/>
      <c r="C7" s="22"/>
      <c r="D7" s="22"/>
      <c r="E7" s="22"/>
      <c r="F7" s="22"/>
      <c r="G7" s="22"/>
      <c r="H7" s="22"/>
    </row>
    <row r="8" spans="1:8" ht="25.5" customHeight="1">
      <c r="A8" s="13" t="s">
        <v>139</v>
      </c>
      <c r="B8" s="13" t="s">
        <v>140</v>
      </c>
      <c r="C8" s="13" t="s">
        <v>141</v>
      </c>
      <c r="D8" s="13" t="s">
        <v>684</v>
      </c>
      <c r="E8" s="28" t="s">
        <v>142</v>
      </c>
      <c r="F8" s="28" t="s">
        <v>143</v>
      </c>
      <c r="G8" s="28" t="s">
        <v>144</v>
      </c>
      <c r="H8" s="22"/>
    </row>
    <row r="9" spans="1:7" ht="25.5" customHeight="1">
      <c r="A9" s="15" t="s">
        <v>379</v>
      </c>
      <c r="B9" s="15" t="s">
        <v>669</v>
      </c>
      <c r="C9" s="29" t="s">
        <v>645</v>
      </c>
      <c r="D9" s="55" t="s">
        <v>383</v>
      </c>
      <c r="E9" s="53" t="s">
        <v>673</v>
      </c>
      <c r="F9" s="15" t="s">
        <v>661</v>
      </c>
      <c r="G9" s="13" t="s">
        <v>686</v>
      </c>
    </row>
    <row r="10" spans="1:7" ht="26.25" customHeight="1">
      <c r="A10" s="15" t="s">
        <v>380</v>
      </c>
      <c r="B10" s="15" t="s">
        <v>670</v>
      </c>
      <c r="C10" s="29" t="s">
        <v>646</v>
      </c>
      <c r="D10" s="55" t="s">
        <v>384</v>
      </c>
      <c r="E10" s="53" t="s">
        <v>649</v>
      </c>
      <c r="F10" s="15" t="s">
        <v>662</v>
      </c>
      <c r="G10" s="13" t="s">
        <v>685</v>
      </c>
    </row>
    <row r="11" spans="1:4" ht="26.25" customHeight="1">
      <c r="A11" s="15" t="s">
        <v>381</v>
      </c>
      <c r="B11" s="15" t="s">
        <v>671</v>
      </c>
      <c r="C11" s="29" t="s">
        <v>647</v>
      </c>
      <c r="D11" s="55" t="s">
        <v>650</v>
      </c>
    </row>
    <row r="12" spans="1:4" ht="26.25" customHeight="1">
      <c r="A12" s="15" t="s">
        <v>382</v>
      </c>
      <c r="B12" s="15" t="s">
        <v>672</v>
      </c>
      <c r="C12" s="29" t="s">
        <v>648</v>
      </c>
      <c r="D12" s="55" t="s">
        <v>666</v>
      </c>
    </row>
    <row r="14" spans="1:2" ht="15">
      <c r="A14" s="5" t="s">
        <v>453</v>
      </c>
      <c r="B14" s="1">
        <v>4</v>
      </c>
    </row>
    <row r="16" spans="1:2" ht="15">
      <c r="A16" s="30" t="s">
        <v>454</v>
      </c>
      <c r="B16" s="1">
        <v>5</v>
      </c>
    </row>
    <row r="18" spans="1:2" ht="15">
      <c r="A18" s="10" t="s">
        <v>455</v>
      </c>
      <c r="B18" s="1">
        <v>21</v>
      </c>
    </row>
    <row r="20" spans="1:2" ht="15">
      <c r="A20" s="49" t="s">
        <v>456</v>
      </c>
      <c r="B20" s="1">
        <v>6</v>
      </c>
    </row>
    <row r="22" spans="1:2" ht="15">
      <c r="A22" s="1" t="s">
        <v>457</v>
      </c>
      <c r="B22" s="1">
        <f>SUM(B14:B20)</f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1"/>
  <sheetViews>
    <sheetView zoomScalePageLayoutView="0" workbookViewId="0" topLeftCell="A1">
      <selection activeCell="I9" sqref="I9:I17"/>
    </sheetView>
  </sheetViews>
  <sheetFormatPr defaultColWidth="11.421875" defaultRowHeight="15"/>
  <cols>
    <col min="1" max="5" width="28.00390625" style="0" customWidth="1"/>
    <col min="6" max="6" width="19.8515625" style="0" customWidth="1"/>
    <col min="7" max="7" width="4.7109375" style="0" customWidth="1"/>
    <col min="8" max="8" width="17.28125" style="0" customWidth="1"/>
  </cols>
  <sheetData>
    <row r="3" ht="15">
      <c r="A3" s="1" t="s">
        <v>470</v>
      </c>
    </row>
    <row r="5" spans="1:6" ht="22.5" customHeight="1">
      <c r="A5" s="1" t="s">
        <v>472</v>
      </c>
      <c r="B5" s="1" t="s">
        <v>473</v>
      </c>
      <c r="C5" s="1" t="s">
        <v>474</v>
      </c>
      <c r="D5" s="1" t="s">
        <v>475</v>
      </c>
      <c r="E5" s="1" t="s">
        <v>476</v>
      </c>
      <c r="F5" s="1" t="s">
        <v>481</v>
      </c>
    </row>
    <row r="6" spans="1:6" ht="22.5" customHeight="1">
      <c r="A6" s="10" t="s">
        <v>489</v>
      </c>
      <c r="B6" s="10" t="s">
        <v>491</v>
      </c>
      <c r="C6" s="10" t="s">
        <v>493</v>
      </c>
      <c r="D6" s="10" t="s">
        <v>494</v>
      </c>
      <c r="E6" s="10" t="s">
        <v>508</v>
      </c>
      <c r="F6" s="10" t="s">
        <v>525</v>
      </c>
    </row>
    <row r="7" spans="1:7" ht="22.5" customHeight="1">
      <c r="A7" s="10" t="s">
        <v>490</v>
      </c>
      <c r="B7" s="10" t="s">
        <v>492</v>
      </c>
      <c r="C7" s="1"/>
      <c r="D7" s="10" t="s">
        <v>495</v>
      </c>
      <c r="E7" s="10" t="s">
        <v>509</v>
      </c>
      <c r="G7" s="31"/>
    </row>
    <row r="8" ht="11.25" customHeight="1"/>
    <row r="9" spans="1:9" ht="22.5" customHeight="1">
      <c r="A9" s="1" t="s">
        <v>477</v>
      </c>
      <c r="B9" s="1" t="s">
        <v>478</v>
      </c>
      <c r="C9" s="1" t="s">
        <v>479</v>
      </c>
      <c r="D9" s="1" t="s">
        <v>480</v>
      </c>
      <c r="E9" s="1" t="s">
        <v>487</v>
      </c>
      <c r="H9" s="5" t="s">
        <v>453</v>
      </c>
      <c r="I9" s="1">
        <v>2</v>
      </c>
    </row>
    <row r="10" spans="1:7" ht="22.5" customHeight="1">
      <c r="A10" s="10" t="s">
        <v>510</v>
      </c>
      <c r="B10" s="10" t="s">
        <v>511</v>
      </c>
      <c r="C10" s="10" t="s">
        <v>512</v>
      </c>
      <c r="D10" s="10" t="s">
        <v>513</v>
      </c>
      <c r="E10" s="57" t="s">
        <v>526</v>
      </c>
      <c r="G10" s="31"/>
    </row>
    <row r="11" spans="1:9" ht="22.5" customHeight="1">
      <c r="A11" s="10" t="s">
        <v>514</v>
      </c>
      <c r="B11" s="10" t="s">
        <v>515</v>
      </c>
      <c r="C11" s="10" t="s">
        <v>516</v>
      </c>
      <c r="D11" s="10" t="s">
        <v>517</v>
      </c>
      <c r="E11" s="5" t="s">
        <v>527</v>
      </c>
      <c r="G11" s="31"/>
      <c r="H11" s="30" t="s">
        <v>454</v>
      </c>
      <c r="I11" s="1">
        <v>2</v>
      </c>
    </row>
    <row r="13" spans="1:9" ht="15">
      <c r="A13" s="1" t="s">
        <v>471</v>
      </c>
      <c r="H13" s="10" t="s">
        <v>455</v>
      </c>
      <c r="I13" s="1">
        <v>18</v>
      </c>
    </row>
    <row r="15" spans="1:9" ht="23.25" customHeight="1">
      <c r="A15" s="1" t="s">
        <v>482</v>
      </c>
      <c r="B15" s="1" t="s">
        <v>483</v>
      </c>
      <c r="C15" s="1" t="s">
        <v>484</v>
      </c>
      <c r="D15" s="1" t="s">
        <v>485</v>
      </c>
      <c r="E15" s="1" t="s">
        <v>486</v>
      </c>
      <c r="H15" s="49" t="s">
        <v>456</v>
      </c>
      <c r="I15" s="1">
        <v>10</v>
      </c>
    </row>
    <row r="16" spans="1:5" ht="23.25" customHeight="1">
      <c r="A16" s="49" t="s">
        <v>496</v>
      </c>
      <c r="B16" s="49" t="s">
        <v>498</v>
      </c>
      <c r="C16" s="49" t="s">
        <v>502</v>
      </c>
      <c r="D16" s="49" t="s">
        <v>504</v>
      </c>
      <c r="E16" s="49" t="s">
        <v>505</v>
      </c>
    </row>
    <row r="17" spans="1:9" ht="23.25" customHeight="1">
      <c r="A17" s="49" t="s">
        <v>497</v>
      </c>
      <c r="B17" s="49" t="s">
        <v>507</v>
      </c>
      <c r="C17" s="49" t="s">
        <v>503</v>
      </c>
      <c r="D17" s="49" t="s">
        <v>505</v>
      </c>
      <c r="E17" s="49" t="s">
        <v>506</v>
      </c>
      <c r="G17" s="31"/>
      <c r="H17" s="1" t="s">
        <v>457</v>
      </c>
      <c r="I17" s="1">
        <f>SUM(I9:I15)</f>
        <v>32</v>
      </c>
    </row>
    <row r="18" ht="14.25" customHeight="1"/>
    <row r="19" spans="1:4" ht="29.25" customHeight="1">
      <c r="A19" s="1" t="s">
        <v>499</v>
      </c>
      <c r="B19" s="1" t="s">
        <v>500</v>
      </c>
      <c r="C19" s="1" t="s">
        <v>501</v>
      </c>
      <c r="D19" s="1" t="s">
        <v>488</v>
      </c>
    </row>
    <row r="20" spans="1:4" ht="29.25" customHeight="1">
      <c r="A20" s="1"/>
      <c r="B20" s="1"/>
      <c r="C20" s="1"/>
      <c r="D20" s="52" t="s">
        <v>518</v>
      </c>
    </row>
    <row r="21" spans="1:4" ht="29.25" customHeight="1">
      <c r="A21" s="1"/>
      <c r="B21" s="1"/>
      <c r="D21" s="52" t="s">
        <v>519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F7" sqref="F7"/>
    </sheetView>
  </sheetViews>
  <sheetFormatPr defaultColWidth="11.421875" defaultRowHeight="15"/>
  <cols>
    <col min="1" max="1" width="19.8515625" style="0" customWidth="1"/>
    <col min="2" max="2" width="20.7109375" style="0" customWidth="1"/>
    <col min="3" max="3" width="21.8515625" style="0" customWidth="1"/>
    <col min="4" max="4" width="23.421875" style="0" customWidth="1"/>
    <col min="5" max="5" width="21.00390625" style="0" customWidth="1"/>
    <col min="6" max="6" width="23.140625" style="0" customWidth="1"/>
    <col min="7" max="7" width="25.00390625" style="0" customWidth="1"/>
    <col min="8" max="8" width="21.8515625" style="0" customWidth="1"/>
    <col min="9" max="9" width="20.28125" style="0" customWidth="1"/>
    <col min="10" max="10" width="19.421875" style="0" customWidth="1"/>
  </cols>
  <sheetData>
    <row r="1" ht="18.75">
      <c r="A1" s="2" t="s">
        <v>8</v>
      </c>
    </row>
    <row r="2" ht="6" customHeight="1"/>
    <row r="3" spans="1:10" s="19" customFormat="1" ht="25.5" customHeight="1">
      <c r="A3" s="20" t="s">
        <v>366</v>
      </c>
      <c r="B3" s="20" t="s">
        <v>367</v>
      </c>
      <c r="C3" s="20" t="s">
        <v>368</v>
      </c>
      <c r="D3" s="20" t="s">
        <v>369</v>
      </c>
      <c r="E3" s="20" t="s">
        <v>370</v>
      </c>
      <c r="F3" s="20" t="s">
        <v>371</v>
      </c>
      <c r="G3" s="20" t="s">
        <v>372</v>
      </c>
      <c r="H3" s="20" t="s">
        <v>373</v>
      </c>
      <c r="I3" s="20" t="s">
        <v>374</v>
      </c>
      <c r="J3" s="20" t="s">
        <v>375</v>
      </c>
    </row>
    <row r="4" spans="1:10" ht="25.5" customHeight="1">
      <c r="A4" s="50" t="s">
        <v>278</v>
      </c>
      <c r="B4" s="50" t="s">
        <v>277</v>
      </c>
      <c r="C4" s="50" t="s">
        <v>276</v>
      </c>
      <c r="D4" s="61" t="s">
        <v>279</v>
      </c>
      <c r="E4" s="50" t="s">
        <v>280</v>
      </c>
      <c r="F4" s="50" t="s">
        <v>281</v>
      </c>
      <c r="G4" s="50" t="s">
        <v>282</v>
      </c>
      <c r="H4" s="50" t="s">
        <v>283</v>
      </c>
      <c r="I4" s="61" t="s">
        <v>284</v>
      </c>
      <c r="J4" s="50" t="s">
        <v>641</v>
      </c>
    </row>
    <row r="5" spans="1:10" ht="25.5" customHeight="1">
      <c r="A5" s="40" t="s">
        <v>452</v>
      </c>
      <c r="B5" s="40" t="s">
        <v>524</v>
      </c>
      <c r="C5" s="60" t="s">
        <v>523</v>
      </c>
      <c r="D5" s="40" t="s">
        <v>285</v>
      </c>
      <c r="E5" s="40" t="s">
        <v>285</v>
      </c>
      <c r="F5" s="60" t="s">
        <v>520</v>
      </c>
      <c r="G5" s="60" t="s">
        <v>522</v>
      </c>
      <c r="H5" s="40" t="s">
        <v>521</v>
      </c>
      <c r="I5" s="40" t="s">
        <v>286</v>
      </c>
      <c r="J5" s="62" t="s">
        <v>640</v>
      </c>
    </row>
    <row r="6" spans="1:10" ht="6.75" customHeigh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4" s="18" customFormat="1" ht="25.5" customHeight="1">
      <c r="A7" s="20" t="s">
        <v>556</v>
      </c>
      <c r="B7" s="20" t="s">
        <v>557</v>
      </c>
      <c r="C7" s="20" t="s">
        <v>559</v>
      </c>
      <c r="D7" s="63" t="s">
        <v>642</v>
      </c>
    </row>
    <row r="8" spans="1:4" s="18" customFormat="1" ht="25.5" customHeight="1">
      <c r="A8" s="58" t="s">
        <v>529</v>
      </c>
      <c r="B8" s="45" t="s">
        <v>530</v>
      </c>
      <c r="C8" s="51" t="s">
        <v>358</v>
      </c>
      <c r="D8" s="64"/>
    </row>
    <row r="9" spans="1:4" s="18" customFormat="1" ht="25.5" customHeight="1">
      <c r="A9" s="23"/>
      <c r="B9" s="23"/>
      <c r="C9" s="58" t="s">
        <v>359</v>
      </c>
      <c r="D9" s="64"/>
    </row>
    <row r="10" spans="1:10" s="18" customFormat="1" ht="6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s="18" customFormat="1" ht="25.5" customHeight="1">
      <c r="A11" s="20" t="s">
        <v>541</v>
      </c>
      <c r="B11" s="20" t="s">
        <v>542</v>
      </c>
      <c r="C11" s="20" t="s">
        <v>543</v>
      </c>
      <c r="D11" s="20" t="s">
        <v>544</v>
      </c>
      <c r="E11" s="20" t="s">
        <v>545</v>
      </c>
      <c r="F11" s="20" t="s">
        <v>546</v>
      </c>
      <c r="G11" s="20" t="s">
        <v>547</v>
      </c>
      <c r="H11" s="20" t="s">
        <v>548</v>
      </c>
      <c r="I11" s="20" t="s">
        <v>549</v>
      </c>
      <c r="J11" s="20" t="s">
        <v>550</v>
      </c>
    </row>
    <row r="12" spans="1:10" s="18" customFormat="1" ht="25.5" customHeight="1">
      <c r="A12" s="17" t="s">
        <v>355</v>
      </c>
      <c r="B12" s="17" t="s">
        <v>622</v>
      </c>
      <c r="C12" s="17" t="s">
        <v>624</v>
      </c>
      <c r="D12" s="45" t="s">
        <v>627</v>
      </c>
      <c r="E12" s="51" t="s">
        <v>628</v>
      </c>
      <c r="F12" s="17" t="s">
        <v>328</v>
      </c>
      <c r="G12" s="51" t="s">
        <v>636</v>
      </c>
      <c r="H12" s="51" t="s">
        <v>335</v>
      </c>
      <c r="I12" s="58" t="s">
        <v>334</v>
      </c>
      <c r="J12" s="17" t="s">
        <v>336</v>
      </c>
    </row>
    <row r="13" spans="1:10" s="18" customFormat="1" ht="25.5" customHeight="1">
      <c r="A13" s="17" t="s">
        <v>356</v>
      </c>
      <c r="B13" s="17" t="s">
        <v>623</v>
      </c>
      <c r="C13" s="17" t="s">
        <v>625</v>
      </c>
      <c r="D13" s="45" t="s">
        <v>626</v>
      </c>
      <c r="E13" s="51" t="s">
        <v>629</v>
      </c>
      <c r="F13" s="17" t="s">
        <v>329</v>
      </c>
      <c r="G13" s="58" t="s">
        <v>637</v>
      </c>
      <c r="H13" s="51" t="s">
        <v>342</v>
      </c>
      <c r="I13" s="58" t="s">
        <v>343</v>
      </c>
      <c r="J13" s="17" t="s">
        <v>337</v>
      </c>
    </row>
    <row r="14" s="18" customFormat="1" ht="20.25" customHeight="1">
      <c r="J14" s="25"/>
    </row>
    <row r="15" spans="1:10" s="18" customFormat="1" ht="25.5" customHeight="1">
      <c r="A15" s="20" t="s">
        <v>551</v>
      </c>
      <c r="B15" s="20" t="s">
        <v>552</v>
      </c>
      <c r="C15" s="20" t="s">
        <v>553</v>
      </c>
      <c r="D15" s="20" t="s">
        <v>554</v>
      </c>
      <c r="E15" s="20" t="s">
        <v>555</v>
      </c>
      <c r="F15" s="20" t="s">
        <v>275</v>
      </c>
      <c r="J15" s="25"/>
    </row>
    <row r="16" spans="1:10" s="18" customFormat="1" ht="25.5" customHeight="1">
      <c r="A16" s="17" t="s">
        <v>338</v>
      </c>
      <c r="B16" s="17" t="s">
        <v>363</v>
      </c>
      <c r="C16" s="17" t="s">
        <v>345</v>
      </c>
      <c r="D16" s="17" t="s">
        <v>346</v>
      </c>
      <c r="E16" s="45" t="s">
        <v>357</v>
      </c>
      <c r="F16" s="51" t="s">
        <v>638</v>
      </c>
      <c r="J16" s="25"/>
    </row>
    <row r="17" spans="1:10" s="18" customFormat="1" ht="25.5" customHeight="1">
      <c r="A17" s="17" t="s">
        <v>339</v>
      </c>
      <c r="B17" s="17" t="s">
        <v>364</v>
      </c>
      <c r="C17" s="17" t="s">
        <v>349</v>
      </c>
      <c r="D17" s="17" t="s">
        <v>351</v>
      </c>
      <c r="E17" s="45" t="s">
        <v>365</v>
      </c>
      <c r="F17" s="51" t="s">
        <v>639</v>
      </c>
      <c r="J17" s="25"/>
    </row>
    <row r="18" spans="1:10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2"/>
    </row>
    <row r="19" spans="1:10" ht="23.25" customHeight="1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0" t="s">
        <v>5</v>
      </c>
      <c r="G19" s="20" t="s">
        <v>6</v>
      </c>
      <c r="H19" s="20" t="s">
        <v>7</v>
      </c>
      <c r="J19" s="20" t="s">
        <v>558</v>
      </c>
    </row>
    <row r="20" spans="1:10" ht="23.25" customHeight="1">
      <c r="A20" s="17" t="s">
        <v>330</v>
      </c>
      <c r="B20" s="45" t="s">
        <v>333</v>
      </c>
      <c r="C20" s="17" t="s">
        <v>352</v>
      </c>
      <c r="D20" s="17" t="s">
        <v>360</v>
      </c>
      <c r="E20" s="58" t="s">
        <v>344</v>
      </c>
      <c r="F20" s="17" t="s">
        <v>128</v>
      </c>
      <c r="G20" s="17" t="s">
        <v>131</v>
      </c>
      <c r="H20" s="46" t="s">
        <v>133</v>
      </c>
      <c r="J20" s="17" t="s">
        <v>531</v>
      </c>
    </row>
    <row r="21" spans="1:10" ht="23.25" customHeight="1">
      <c r="A21" s="17" t="s">
        <v>331</v>
      </c>
      <c r="B21" s="45" t="s">
        <v>347</v>
      </c>
      <c r="C21" s="17" t="s">
        <v>353</v>
      </c>
      <c r="D21" s="17" t="s">
        <v>361</v>
      </c>
      <c r="E21" s="58" t="s">
        <v>350</v>
      </c>
      <c r="F21" s="17" t="s">
        <v>129</v>
      </c>
      <c r="G21" s="17" t="s">
        <v>132</v>
      </c>
      <c r="H21" s="46" t="s">
        <v>340</v>
      </c>
      <c r="J21" s="17" t="s">
        <v>532</v>
      </c>
    </row>
    <row r="22" spans="1:10" ht="23.25" customHeight="1">
      <c r="A22" s="17" t="s">
        <v>332</v>
      </c>
      <c r="B22" s="45" t="s">
        <v>348</v>
      </c>
      <c r="C22" s="17" t="s">
        <v>354</v>
      </c>
      <c r="D22" s="17" t="s">
        <v>362</v>
      </c>
      <c r="F22" s="17" t="s">
        <v>130</v>
      </c>
      <c r="G22" s="24"/>
      <c r="H22" s="46" t="s">
        <v>341</v>
      </c>
      <c r="J22" s="17" t="s">
        <v>533</v>
      </c>
    </row>
    <row r="23" spans="1:10" ht="23.25" customHeight="1">
      <c r="A23" s="26"/>
      <c r="B23" s="26"/>
      <c r="C23" s="26"/>
      <c r="D23" s="26"/>
      <c r="E23" s="26"/>
      <c r="F23" s="26"/>
      <c r="G23" s="26"/>
      <c r="H23" s="26"/>
      <c r="J23" s="17" t="s">
        <v>534</v>
      </c>
    </row>
    <row r="24" spans="1:10" ht="18.75">
      <c r="A24" s="27" t="s">
        <v>44</v>
      </c>
      <c r="B24" s="22"/>
      <c r="C24" s="22"/>
      <c r="D24" s="22"/>
      <c r="E24" s="22"/>
      <c r="F24" s="22"/>
      <c r="G24" s="22"/>
      <c r="H24" s="22"/>
      <c r="I24" s="26"/>
      <c r="J24" s="22"/>
    </row>
    <row r="25" spans="1:10" ht="9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21.75" customHeight="1">
      <c r="A26" s="24" t="s">
        <v>9</v>
      </c>
      <c r="B26" s="24" t="s">
        <v>13</v>
      </c>
      <c r="C26" s="24" t="s">
        <v>14</v>
      </c>
      <c r="D26" s="24" t="s">
        <v>15</v>
      </c>
      <c r="E26" s="24" t="s">
        <v>16</v>
      </c>
      <c r="F26" s="24" t="s">
        <v>17</v>
      </c>
      <c r="G26" s="24" t="s">
        <v>18</v>
      </c>
      <c r="H26" s="24" t="s">
        <v>19</v>
      </c>
      <c r="I26" s="24" t="s">
        <v>20</v>
      </c>
      <c r="J26" s="24" t="s">
        <v>21</v>
      </c>
    </row>
    <row r="27" spans="1:10" ht="21.75" customHeight="1">
      <c r="A27" s="58" t="s">
        <v>540</v>
      </c>
      <c r="B27" s="34" t="s">
        <v>538</v>
      </c>
      <c r="C27" s="17" t="s">
        <v>171</v>
      </c>
      <c r="D27" s="58" t="s">
        <v>176</v>
      </c>
      <c r="E27" s="51" t="s">
        <v>177</v>
      </c>
      <c r="F27" s="17" t="s">
        <v>210</v>
      </c>
      <c r="G27" s="17" t="s">
        <v>212</v>
      </c>
      <c r="H27" s="45" t="s">
        <v>214</v>
      </c>
      <c r="I27" s="17" t="s">
        <v>316</v>
      </c>
      <c r="J27" s="52" t="s">
        <v>469</v>
      </c>
    </row>
    <row r="28" spans="1:10" ht="21.75" customHeight="1">
      <c r="A28" s="1"/>
      <c r="B28" s="34" t="s">
        <v>539</v>
      </c>
      <c r="C28" s="17" t="s">
        <v>172</v>
      </c>
      <c r="D28" s="58" t="s">
        <v>216</v>
      </c>
      <c r="E28" s="51" t="s">
        <v>217</v>
      </c>
      <c r="F28" s="17" t="s">
        <v>211</v>
      </c>
      <c r="G28" s="17" t="s">
        <v>213</v>
      </c>
      <c r="H28" s="45" t="s">
        <v>215</v>
      </c>
      <c r="I28" s="17" t="s">
        <v>319</v>
      </c>
      <c r="J28" s="24"/>
    </row>
    <row r="29" spans="1:10" ht="6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21.75" customHeight="1">
      <c r="A30" s="24" t="s">
        <v>10</v>
      </c>
      <c r="B30" s="24" t="s">
        <v>22</v>
      </c>
      <c r="C30" s="24" t="s">
        <v>23</v>
      </c>
      <c r="D30" s="24" t="s">
        <v>24</v>
      </c>
      <c r="E30" s="24" t="s">
        <v>25</v>
      </c>
      <c r="F30" s="24" t="s">
        <v>26</v>
      </c>
      <c r="G30" s="24" t="s">
        <v>27</v>
      </c>
      <c r="H30" s="24" t="s">
        <v>28</v>
      </c>
      <c r="I30" s="24" t="s">
        <v>29</v>
      </c>
      <c r="J30" s="24" t="s">
        <v>30</v>
      </c>
    </row>
    <row r="31" spans="1:10" ht="21.75" customHeight="1">
      <c r="A31" s="17" t="s">
        <v>178</v>
      </c>
      <c r="B31" s="17" t="s">
        <v>180</v>
      </c>
      <c r="C31" s="17" t="s">
        <v>173</v>
      </c>
      <c r="D31" s="51" t="s">
        <v>185</v>
      </c>
      <c r="E31" s="17" t="s">
        <v>186</v>
      </c>
      <c r="F31" s="17" t="s">
        <v>188</v>
      </c>
      <c r="G31" s="45" t="s">
        <v>296</v>
      </c>
      <c r="H31" s="45" t="s">
        <v>296</v>
      </c>
      <c r="I31" s="17" t="s">
        <v>634</v>
      </c>
      <c r="J31" s="1"/>
    </row>
    <row r="32" spans="1:10" ht="21.75" customHeight="1">
      <c r="A32" s="17" t="s">
        <v>179</v>
      </c>
      <c r="B32" s="17" t="s">
        <v>181</v>
      </c>
      <c r="C32" s="17" t="s">
        <v>174</v>
      </c>
      <c r="D32" s="51" t="s">
        <v>190</v>
      </c>
      <c r="E32" s="17" t="s">
        <v>187</v>
      </c>
      <c r="F32" s="17" t="s">
        <v>189</v>
      </c>
      <c r="G32" s="45" t="s">
        <v>296</v>
      </c>
      <c r="H32" s="47" t="s">
        <v>301</v>
      </c>
      <c r="I32" s="17" t="s">
        <v>196</v>
      </c>
      <c r="J32" s="1"/>
    </row>
    <row r="33" spans="1:10" ht="6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21.75" customHeight="1">
      <c r="A34" s="24" t="s">
        <v>11</v>
      </c>
      <c r="B34" s="24" t="s">
        <v>31</v>
      </c>
      <c r="C34" s="24" t="s">
        <v>32</v>
      </c>
      <c r="D34" s="24" t="s">
        <v>33</v>
      </c>
      <c r="E34" s="24" t="s">
        <v>34</v>
      </c>
      <c r="F34" s="24" t="s">
        <v>35</v>
      </c>
      <c r="G34" s="24" t="s">
        <v>36</v>
      </c>
      <c r="H34" s="24" t="s">
        <v>37</v>
      </c>
      <c r="I34" s="24" t="s">
        <v>38</v>
      </c>
      <c r="J34" s="24" t="s">
        <v>39</v>
      </c>
    </row>
    <row r="35" spans="1:10" ht="21.75" customHeight="1">
      <c r="A35" s="17" t="s">
        <v>201</v>
      </c>
      <c r="B35" s="17" t="s">
        <v>204</v>
      </c>
      <c r="C35" s="45" t="s">
        <v>197</v>
      </c>
      <c r="D35" s="58" t="s">
        <v>198</v>
      </c>
      <c r="E35" s="51" t="s">
        <v>200</v>
      </c>
      <c r="F35" s="45" t="s">
        <v>308</v>
      </c>
      <c r="G35" s="58" t="s">
        <v>191</v>
      </c>
      <c r="H35" s="17" t="s">
        <v>462</v>
      </c>
      <c r="I35" s="17" t="s">
        <v>465</v>
      </c>
      <c r="J35" s="48" t="s">
        <v>536</v>
      </c>
    </row>
    <row r="36" spans="1:10" ht="21.75" customHeight="1">
      <c r="A36" s="17" t="s">
        <v>202</v>
      </c>
      <c r="B36" s="17" t="s">
        <v>205</v>
      </c>
      <c r="C36" s="45" t="s">
        <v>322</v>
      </c>
      <c r="D36" s="58" t="s">
        <v>199</v>
      </c>
      <c r="E36" s="51" t="s">
        <v>209</v>
      </c>
      <c r="F36" s="45" t="s">
        <v>309</v>
      </c>
      <c r="G36" s="58" t="s">
        <v>184</v>
      </c>
      <c r="H36" s="17" t="s">
        <v>463</v>
      </c>
      <c r="I36" s="17" t="s">
        <v>466</v>
      </c>
      <c r="J36" s="48" t="s">
        <v>537</v>
      </c>
    </row>
    <row r="37" spans="1:10" ht="21.75" customHeight="1">
      <c r="A37" s="17" t="s">
        <v>203</v>
      </c>
      <c r="B37" s="17" t="s">
        <v>206</v>
      </c>
      <c r="C37" s="45" t="s">
        <v>327</v>
      </c>
      <c r="D37" s="58" t="s">
        <v>208</v>
      </c>
      <c r="E37" s="51" t="s">
        <v>310</v>
      </c>
      <c r="F37" s="46" t="s">
        <v>312</v>
      </c>
      <c r="G37" s="58" t="s">
        <v>468</v>
      </c>
      <c r="H37" s="17" t="s">
        <v>464</v>
      </c>
      <c r="I37" s="17" t="s">
        <v>467</v>
      </c>
      <c r="J37" s="45" t="s">
        <v>175</v>
      </c>
    </row>
    <row r="38" spans="1:10" ht="6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8" ht="21.75" customHeight="1">
      <c r="A39" s="24" t="s">
        <v>12</v>
      </c>
      <c r="B39" s="24" t="s">
        <v>40</v>
      </c>
      <c r="C39" s="24" t="s">
        <v>41</v>
      </c>
      <c r="D39" s="24" t="s">
        <v>42</v>
      </c>
      <c r="E39" s="24" t="s">
        <v>43</v>
      </c>
      <c r="F39" s="22"/>
      <c r="H39" s="22"/>
    </row>
    <row r="40" spans="1:8" ht="21.75" customHeight="1">
      <c r="A40" s="59" t="s">
        <v>311</v>
      </c>
      <c r="B40" s="59" t="s">
        <v>317</v>
      </c>
      <c r="C40" s="17" t="s">
        <v>193</v>
      </c>
      <c r="D40" s="51" t="s">
        <v>318</v>
      </c>
      <c r="E40" s="17" t="s">
        <v>313</v>
      </c>
      <c r="H40" s="22"/>
    </row>
    <row r="41" spans="1:10" ht="21.75" customHeight="1">
      <c r="A41" s="58" t="s">
        <v>294</v>
      </c>
      <c r="B41" s="58" t="s">
        <v>302</v>
      </c>
      <c r="C41" s="17" t="s">
        <v>194</v>
      </c>
      <c r="D41" s="51" t="s">
        <v>320</v>
      </c>
      <c r="E41" s="17" t="s">
        <v>314</v>
      </c>
      <c r="F41" s="22"/>
      <c r="G41" s="22"/>
      <c r="H41" s="25"/>
      <c r="J41" s="25"/>
    </row>
    <row r="42" spans="1:10" ht="21.75" customHeight="1">
      <c r="A42" s="58" t="s">
        <v>295</v>
      </c>
      <c r="B42" s="58" t="s">
        <v>303</v>
      </c>
      <c r="C42" s="17" t="s">
        <v>195</v>
      </c>
      <c r="D42" s="51" t="s">
        <v>321</v>
      </c>
      <c r="E42" s="17" t="s">
        <v>315</v>
      </c>
      <c r="F42" s="22" t="s">
        <v>460</v>
      </c>
      <c r="G42" s="22"/>
      <c r="H42" s="22"/>
      <c r="I42" s="25" t="s">
        <v>461</v>
      </c>
      <c r="J42" s="25"/>
    </row>
    <row r="43" spans="1:10" ht="24.75" customHeight="1">
      <c r="A43" s="25"/>
      <c r="B43" s="25"/>
      <c r="C43" s="25"/>
      <c r="D43" s="25"/>
      <c r="E43" s="18"/>
      <c r="F43" s="5" t="s">
        <v>453</v>
      </c>
      <c r="G43" s="1">
        <v>15</v>
      </c>
      <c r="H43" s="18"/>
      <c r="I43" s="5" t="s">
        <v>453</v>
      </c>
      <c r="J43" s="1">
        <v>15</v>
      </c>
    </row>
    <row r="44" spans="1:8" ht="21" customHeight="1">
      <c r="A44" s="24" t="s">
        <v>125</v>
      </c>
      <c r="B44" s="24" t="s">
        <v>126</v>
      </c>
      <c r="C44" s="24" t="s">
        <v>376</v>
      </c>
      <c r="D44" s="24" t="s">
        <v>377</v>
      </c>
      <c r="E44" s="24" t="s">
        <v>535</v>
      </c>
      <c r="H44" s="18"/>
    </row>
    <row r="45" spans="1:10" ht="24.75" customHeight="1">
      <c r="A45" s="17" t="s">
        <v>290</v>
      </c>
      <c r="B45" s="17" t="s">
        <v>297</v>
      </c>
      <c r="C45" s="17" t="s">
        <v>324</v>
      </c>
      <c r="D45" s="17" t="s">
        <v>304</v>
      </c>
      <c r="E45" s="45" t="s">
        <v>182</v>
      </c>
      <c r="F45" s="52" t="s">
        <v>454</v>
      </c>
      <c r="G45" s="1">
        <v>9</v>
      </c>
      <c r="H45" s="18"/>
      <c r="I45" s="52" t="s">
        <v>454</v>
      </c>
      <c r="J45" s="1">
        <v>11</v>
      </c>
    </row>
    <row r="46" spans="1:8" ht="24.75" customHeight="1">
      <c r="A46" s="17" t="s">
        <v>291</v>
      </c>
      <c r="B46" s="17" t="s">
        <v>298</v>
      </c>
      <c r="C46" s="17" t="s">
        <v>325</v>
      </c>
      <c r="D46" s="17" t="s">
        <v>305</v>
      </c>
      <c r="E46" s="45" t="s">
        <v>183</v>
      </c>
      <c r="H46" s="18"/>
    </row>
    <row r="47" spans="1:10" ht="24.75" customHeight="1">
      <c r="A47" s="17" t="s">
        <v>292</v>
      </c>
      <c r="B47" s="17" t="s">
        <v>299</v>
      </c>
      <c r="C47" s="17" t="s">
        <v>323</v>
      </c>
      <c r="D47" s="17" t="s">
        <v>306</v>
      </c>
      <c r="E47" s="45" t="s">
        <v>192</v>
      </c>
      <c r="F47" s="10" t="s">
        <v>455</v>
      </c>
      <c r="G47" s="1">
        <v>36</v>
      </c>
      <c r="H47" s="18"/>
      <c r="I47" s="10" t="s">
        <v>455</v>
      </c>
      <c r="J47" s="1">
        <v>56</v>
      </c>
    </row>
    <row r="48" spans="1:8" ht="24.75" customHeight="1">
      <c r="A48" s="17" t="s">
        <v>293</v>
      </c>
      <c r="B48" s="17" t="s">
        <v>300</v>
      </c>
      <c r="C48" s="17" t="s">
        <v>326</v>
      </c>
      <c r="D48" s="17" t="s">
        <v>307</v>
      </c>
      <c r="E48" s="45" t="s">
        <v>207</v>
      </c>
      <c r="H48" s="18"/>
    </row>
    <row r="49" spans="6:10" ht="15">
      <c r="F49" s="49" t="s">
        <v>456</v>
      </c>
      <c r="G49" s="1">
        <v>11</v>
      </c>
      <c r="I49" s="49" t="s">
        <v>456</v>
      </c>
      <c r="J49" s="1">
        <v>19</v>
      </c>
    </row>
    <row r="51" spans="6:10" ht="15">
      <c r="F51" s="1" t="s">
        <v>457</v>
      </c>
      <c r="G51" s="1">
        <f>SUM(G43:G49)</f>
        <v>71</v>
      </c>
      <c r="I51" s="1" t="s">
        <v>457</v>
      </c>
      <c r="J51" s="1">
        <f>SUM(J43:J49)</f>
        <v>101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K9" sqref="K9"/>
    </sheetView>
  </sheetViews>
  <sheetFormatPr defaultColWidth="11.421875" defaultRowHeight="15"/>
  <cols>
    <col min="1" max="1" width="20.57421875" style="0" customWidth="1"/>
    <col min="8" max="8" width="11.421875" style="0" customWidth="1"/>
  </cols>
  <sheetData>
    <row r="2" spans="2:8" ht="15">
      <c r="B2" s="32" t="s">
        <v>458</v>
      </c>
      <c r="C2" s="32" t="s">
        <v>46</v>
      </c>
      <c r="D2" s="32" t="s">
        <v>459</v>
      </c>
      <c r="E2" s="32" t="s">
        <v>460</v>
      </c>
      <c r="F2" s="32" t="s">
        <v>461</v>
      </c>
      <c r="G2" s="32" t="s">
        <v>528</v>
      </c>
      <c r="H2" s="32"/>
    </row>
    <row r="3" spans="1:8" ht="15">
      <c r="A3" s="5" t="s">
        <v>453</v>
      </c>
      <c r="B3" s="1">
        <v>4</v>
      </c>
      <c r="C3" s="1">
        <v>20</v>
      </c>
      <c r="D3" s="1">
        <v>12</v>
      </c>
      <c r="E3" s="1">
        <v>15</v>
      </c>
      <c r="F3" s="1">
        <v>15</v>
      </c>
      <c r="G3" s="1">
        <v>2</v>
      </c>
      <c r="H3" s="55">
        <f>SUM(B3:G3)</f>
        <v>68</v>
      </c>
    </row>
    <row r="4" ht="15">
      <c r="H4" s="32"/>
    </row>
    <row r="5" spans="1:8" ht="15">
      <c r="A5" s="52" t="s">
        <v>454</v>
      </c>
      <c r="B5" s="1">
        <v>5</v>
      </c>
      <c r="C5" s="1">
        <v>9</v>
      </c>
      <c r="D5" s="1">
        <v>5</v>
      </c>
      <c r="E5" s="1">
        <v>9</v>
      </c>
      <c r="F5" s="1">
        <v>11</v>
      </c>
      <c r="G5" s="1">
        <v>2</v>
      </c>
      <c r="H5" s="53">
        <f>SUM(B5:G5)</f>
        <v>41</v>
      </c>
    </row>
    <row r="6" ht="15">
      <c r="H6" s="32"/>
    </row>
    <row r="7" spans="1:8" ht="15">
      <c r="A7" s="10" t="s">
        <v>455</v>
      </c>
      <c r="B7" s="1">
        <v>21</v>
      </c>
      <c r="C7" s="1">
        <v>55</v>
      </c>
      <c r="D7" s="1">
        <v>37</v>
      </c>
      <c r="E7" s="1">
        <v>36</v>
      </c>
      <c r="F7" s="1">
        <v>56</v>
      </c>
      <c r="G7" s="1">
        <v>18</v>
      </c>
      <c r="H7" s="15">
        <f>SUM(B7:G7)</f>
        <v>223</v>
      </c>
    </row>
    <row r="8" ht="15">
      <c r="H8" s="32"/>
    </row>
    <row r="9" spans="1:8" ht="15">
      <c r="A9" s="49" t="s">
        <v>456</v>
      </c>
      <c r="B9" s="1">
        <v>6</v>
      </c>
      <c r="C9" s="1">
        <v>20</v>
      </c>
      <c r="D9" s="1">
        <v>17</v>
      </c>
      <c r="E9" s="1">
        <v>11</v>
      </c>
      <c r="F9" s="1">
        <v>19</v>
      </c>
      <c r="G9" s="1">
        <v>10</v>
      </c>
      <c r="H9" s="33">
        <f>SUM(B9:G9)</f>
        <v>83</v>
      </c>
    </row>
    <row r="10" ht="15">
      <c r="H10" s="32"/>
    </row>
    <row r="11" spans="1:8" ht="15">
      <c r="A11" s="11" t="s">
        <v>457</v>
      </c>
      <c r="B11" s="1">
        <f aca="true" t="shared" si="0" ref="B11:H11">SUM(B3:B9)</f>
        <v>36</v>
      </c>
      <c r="C11" s="1">
        <f t="shared" si="0"/>
        <v>104</v>
      </c>
      <c r="D11" s="1">
        <f t="shared" si="0"/>
        <v>71</v>
      </c>
      <c r="E11" s="1">
        <f t="shared" si="0"/>
        <v>71</v>
      </c>
      <c r="F11" s="1">
        <f t="shared" si="0"/>
        <v>101</v>
      </c>
      <c r="G11" s="1">
        <f t="shared" si="0"/>
        <v>32</v>
      </c>
      <c r="H11" s="14">
        <f t="shared" si="0"/>
        <v>415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J18" sqref="J18"/>
    </sheetView>
  </sheetViews>
  <sheetFormatPr defaultColWidth="11.421875" defaultRowHeight="15"/>
  <cols>
    <col min="1" max="1" width="21.421875" style="0" customWidth="1"/>
    <col min="2" max="2" width="22.421875" style="0" customWidth="1"/>
    <col min="3" max="3" width="21.421875" style="0" customWidth="1"/>
    <col min="4" max="4" width="22.28125" style="0" customWidth="1"/>
    <col min="5" max="6" width="21.421875" style="0" customWidth="1"/>
  </cols>
  <sheetData>
    <row r="1" spans="3:4" ht="18.75">
      <c r="C1" s="43" t="s">
        <v>633</v>
      </c>
      <c r="D1" s="44"/>
    </row>
    <row r="3" spans="1:6" ht="21.75" customHeight="1">
      <c r="A3" s="42" t="s">
        <v>93</v>
      </c>
      <c r="B3" s="42" t="s">
        <v>46</v>
      </c>
      <c r="C3" s="42" t="s">
        <v>458</v>
      </c>
      <c r="D3" s="42" t="s">
        <v>461</v>
      </c>
      <c r="E3" s="42" t="s">
        <v>460</v>
      </c>
      <c r="F3" s="42" t="s">
        <v>528</v>
      </c>
    </row>
    <row r="4" spans="1:6" ht="21.75" customHeight="1">
      <c r="A4" s="35" t="s">
        <v>568</v>
      </c>
      <c r="B4" s="35" t="s">
        <v>576</v>
      </c>
      <c r="C4" s="35" t="s">
        <v>615</v>
      </c>
      <c r="D4" s="40" t="s">
        <v>592</v>
      </c>
      <c r="E4" s="38" t="s">
        <v>605</v>
      </c>
      <c r="F4" s="36" t="s">
        <v>609</v>
      </c>
    </row>
    <row r="5" spans="1:6" ht="21.75" customHeight="1">
      <c r="A5" s="38" t="s">
        <v>569</v>
      </c>
      <c r="B5" s="38" t="s">
        <v>577</v>
      </c>
      <c r="C5" s="39" t="s">
        <v>616</v>
      </c>
      <c r="D5" s="35" t="s">
        <v>593</v>
      </c>
      <c r="E5" s="38" t="s">
        <v>621</v>
      </c>
      <c r="F5" s="35" t="s">
        <v>610</v>
      </c>
    </row>
    <row r="6" spans="1:6" ht="21.75" customHeight="1">
      <c r="A6" s="38" t="s">
        <v>570</v>
      </c>
      <c r="B6" s="38" t="s">
        <v>578</v>
      </c>
      <c r="C6" s="35" t="s">
        <v>617</v>
      </c>
      <c r="D6" s="38" t="s">
        <v>594</v>
      </c>
      <c r="E6" s="38" t="s">
        <v>606</v>
      </c>
      <c r="F6" s="40" t="s">
        <v>611</v>
      </c>
    </row>
    <row r="7" spans="1:6" ht="21.75" customHeight="1">
      <c r="A7" s="38" t="s">
        <v>571</v>
      </c>
      <c r="B7" s="36" t="s">
        <v>579</v>
      </c>
      <c r="C7" s="36" t="s">
        <v>575</v>
      </c>
      <c r="D7" s="38" t="s">
        <v>595</v>
      </c>
      <c r="E7" s="37" t="s">
        <v>620</v>
      </c>
      <c r="F7" s="12"/>
    </row>
    <row r="8" spans="1:6" ht="21.75" customHeight="1">
      <c r="A8" s="35" t="s">
        <v>572</v>
      </c>
      <c r="B8" s="36" t="s">
        <v>580</v>
      </c>
      <c r="C8" s="39" t="s">
        <v>619</v>
      </c>
      <c r="D8" s="40" t="s">
        <v>596</v>
      </c>
      <c r="E8" s="39" t="s">
        <v>607</v>
      </c>
      <c r="F8" s="12"/>
    </row>
    <row r="9" spans="1:6" ht="21.75" customHeight="1">
      <c r="A9" s="35" t="s">
        <v>573</v>
      </c>
      <c r="B9" s="36" t="s">
        <v>581</v>
      </c>
      <c r="C9" s="40"/>
      <c r="D9" s="38" t="s">
        <v>597</v>
      </c>
      <c r="E9" s="39" t="s">
        <v>608</v>
      </c>
      <c r="F9" s="12"/>
    </row>
    <row r="10" spans="1:6" ht="21.75" customHeight="1">
      <c r="A10" s="35" t="s">
        <v>574</v>
      </c>
      <c r="B10" s="36" t="s">
        <v>582</v>
      </c>
      <c r="C10" s="40"/>
      <c r="D10" s="35" t="s">
        <v>598</v>
      </c>
      <c r="E10" s="39" t="s">
        <v>630</v>
      </c>
      <c r="F10" s="12"/>
    </row>
    <row r="11" spans="1:6" ht="21.75" customHeight="1">
      <c r="A11" s="38" t="s">
        <v>631</v>
      </c>
      <c r="B11" s="36" t="s">
        <v>583</v>
      </c>
      <c r="C11" s="40"/>
      <c r="D11" s="38" t="s">
        <v>599</v>
      </c>
      <c r="E11" s="37" t="s">
        <v>632</v>
      </c>
      <c r="F11" s="12"/>
    </row>
    <row r="12" spans="1:6" ht="21.75" customHeight="1">
      <c r="A12" s="35" t="s">
        <v>618</v>
      </c>
      <c r="B12" s="36" t="s">
        <v>584</v>
      </c>
      <c r="C12" s="40"/>
      <c r="D12" s="38" t="s">
        <v>600</v>
      </c>
      <c r="E12" s="41"/>
      <c r="F12" s="12"/>
    </row>
    <row r="13" spans="2:6" ht="21.75" customHeight="1">
      <c r="B13" s="36" t="s">
        <v>585</v>
      </c>
      <c r="C13" s="40"/>
      <c r="D13" s="38" t="s">
        <v>601</v>
      </c>
      <c r="E13" s="41"/>
      <c r="F13" s="12"/>
    </row>
    <row r="14" spans="1:6" ht="21.75" customHeight="1">
      <c r="A14" s="40"/>
      <c r="B14" s="36" t="s">
        <v>586</v>
      </c>
      <c r="C14" s="40"/>
      <c r="D14" s="38" t="s">
        <v>602</v>
      </c>
      <c r="E14" s="41"/>
      <c r="F14" s="12"/>
    </row>
    <row r="15" spans="1:6" ht="21.75" customHeight="1">
      <c r="A15" s="40"/>
      <c r="B15" s="38" t="s">
        <v>587</v>
      </c>
      <c r="C15" s="40"/>
      <c r="D15" s="38" t="s">
        <v>603</v>
      </c>
      <c r="E15" s="41"/>
      <c r="F15" s="12"/>
    </row>
    <row r="16" spans="1:6" ht="21.75" customHeight="1">
      <c r="A16" s="40"/>
      <c r="B16" s="36" t="s">
        <v>588</v>
      </c>
      <c r="C16" s="40"/>
      <c r="D16" s="38" t="s">
        <v>604</v>
      </c>
      <c r="E16" s="41"/>
      <c r="F16" s="12"/>
    </row>
    <row r="17" spans="1:6" ht="21.75" customHeight="1">
      <c r="A17" s="40"/>
      <c r="B17" s="36" t="s">
        <v>589</v>
      </c>
      <c r="C17" s="40"/>
      <c r="D17" s="40"/>
      <c r="E17" s="41"/>
      <c r="F17" s="12"/>
    </row>
    <row r="18" spans="1:6" ht="21.75" customHeight="1">
      <c r="A18" s="40"/>
      <c r="B18" s="35" t="s">
        <v>590</v>
      </c>
      <c r="C18" s="40"/>
      <c r="D18" s="40"/>
      <c r="E18" s="41"/>
      <c r="F18" s="12"/>
    </row>
    <row r="19" spans="1:6" ht="21.75" customHeight="1">
      <c r="A19" s="40"/>
      <c r="B19" s="35" t="s">
        <v>591</v>
      </c>
      <c r="C19" s="40"/>
      <c r="D19" s="40"/>
      <c r="E19" s="40"/>
      <c r="F19" s="12"/>
    </row>
    <row r="20" spans="1:6" ht="21.75" customHeight="1">
      <c r="A20" s="1"/>
      <c r="B20" s="40"/>
      <c r="C20" s="1"/>
      <c r="D20" s="1"/>
      <c r="E20" s="1"/>
      <c r="F20" s="1"/>
    </row>
    <row r="22" spans="2:4" ht="15">
      <c r="B22" s="35" t="s">
        <v>612</v>
      </c>
      <c r="C22" s="38" t="s">
        <v>613</v>
      </c>
      <c r="D22" s="36" t="s">
        <v>614</v>
      </c>
    </row>
  </sheetData>
  <sheetProtection/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2017-06-01T07:04:25Z</cp:lastPrinted>
  <dcterms:created xsi:type="dcterms:W3CDTF">2017-05-18T08:59:07Z</dcterms:created>
  <dcterms:modified xsi:type="dcterms:W3CDTF">2017-06-01T15:22:45Z</dcterms:modified>
  <cp:category/>
  <cp:version/>
  <cp:contentType/>
  <cp:contentStatus/>
</cp:coreProperties>
</file>